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46DF7CF5-24CD-4E1C-A874-D8BBC7BFF9B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ilNM" sheetId="7" r:id="rId1"/>
    <sheet name="MilNFA" sheetId="6" r:id="rId2"/>
    <sheet name="MilFM" sheetId="2" r:id="rId3"/>
    <sheet name="MilFMA" sheetId="5" r:id="rId4"/>
    <sheet name="MilFA" sheetId="3" r:id="rId5"/>
    <sheet name="MilFAA" sheetId="4" r:id="rId6"/>
    <sheet name="RamNM" sheetId="12" r:id="rId7"/>
    <sheet name="RamNFA" sheetId="11" r:id="rId8"/>
    <sheet name="RamFM" sheetId="1" r:id="rId9"/>
    <sheet name="RamFMA" sheetId="10" r:id="rId10"/>
    <sheet name="RamFA" sheetId="8" r:id="rId11"/>
    <sheet name="RamFAA" sheetId="9" r:id="rId12"/>
  </sheets>
  <definedNames>
    <definedName name="MilFA" localSheetId="4">MilFA!$A$1:$E$22</definedName>
    <definedName name="MilFAA" localSheetId="5">MilFAA!$A$1:$E$22</definedName>
    <definedName name="MilFM" localSheetId="2">MilFM!$A$1:$E$22</definedName>
    <definedName name="MilLM" localSheetId="3">MilFMA!$A$1:$E$22</definedName>
    <definedName name="MilNFA" localSheetId="1">MilNFA!$A$1:$E$22</definedName>
    <definedName name="MilNM" localSheetId="0">MilNM!$A$2:$E$23</definedName>
    <definedName name="RamFA" localSheetId="10">RamFA!#REF!</definedName>
    <definedName name="RamFA_1" localSheetId="10">RamFA!$A$1:$E$22</definedName>
    <definedName name="RamFAA" localSheetId="11">RamFAA!$A$1:$E$22</definedName>
    <definedName name="RamFM" localSheetId="8">RamFM!$A$1:$G$22</definedName>
    <definedName name="RamLM" localSheetId="9">RamFMA!$A$1:$E$22</definedName>
    <definedName name="RamNFA" localSheetId="7">RamNFA!$A$1:$E$22</definedName>
    <definedName name="RamNM" localSheetId="6">RamNM!$A$1:$E$22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2" l="1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2" i="12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" i="11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" i="10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2" i="9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" i="7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<sst xmlns="http://schemas.openxmlformats.org/spreadsheetml/2006/main" count="301" uniqueCount="26">
  <si>
    <t>Comparison</t>
  </si>
  <si>
    <t>Z</t>
  </si>
  <si>
    <t>P.unadj</t>
  </si>
  <si>
    <t>P.adj</t>
  </si>
  <si>
    <t>0-120</t>
  </si>
  <si>
    <t>0-14</t>
  </si>
  <si>
    <t>120-14</t>
  </si>
  <si>
    <t>0-240</t>
  </si>
  <si>
    <t>120-240</t>
  </si>
  <si>
    <t>14-240</t>
  </si>
  <si>
    <t>0-30</t>
  </si>
  <si>
    <t>120-30</t>
  </si>
  <si>
    <t>14-30</t>
  </si>
  <si>
    <t>240-30</t>
  </si>
  <si>
    <t>0-60</t>
  </si>
  <si>
    <t>120-60</t>
  </si>
  <si>
    <t>14-60</t>
  </si>
  <si>
    <t>240-60</t>
  </si>
  <si>
    <t>30-60</t>
  </si>
  <si>
    <t>0-7</t>
  </si>
  <si>
    <t>120-7</t>
  </si>
  <si>
    <t>14-7</t>
  </si>
  <si>
    <t>240-7</t>
  </si>
  <si>
    <t>30-7</t>
  </si>
  <si>
    <t>60-7</t>
  </si>
  <si>
    <r>
      <rPr>
        <b/>
        <sz val="11"/>
        <color theme="1"/>
        <rFont val="Czcionka tekstu podstawowego"/>
        <family val="2"/>
        <charset val="238"/>
      </rPr>
      <t>Table S2.</t>
    </r>
    <r>
      <rPr>
        <sz val="11"/>
        <color theme="1"/>
        <rFont val="Czcionka tekstu podstawowego"/>
        <family val="2"/>
        <charset val="238"/>
      </rPr>
      <t xml:space="preserve">  </t>
    </r>
    <r>
      <rPr>
        <sz val="11"/>
        <color rgb="FFFF0000"/>
        <rFont val="Czcionka tekstu podstawowego"/>
        <family val="2"/>
        <charset val="238"/>
      </rPr>
      <t>Results of post-hoc comparisons of measured variables (one per each excel sheet) in pairs of experimental treatments (different durations of time spent in anhydrobiosis) in studied species: Mil = Milnesium, Ram = Ramazottius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</si>
</sst>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_-* #,##0.0000\ _z_ł_-;\-* #,##0.0000\ _z_ł_-;_-* &quot;-&quot;??\ _z_ł_-;_-@_-"/>
    <numFmt numFmtId="166" formatCode="0.00000"/>
    <numFmt numFmtId="167" formatCode="0.0000"/>
  </numFmts>
  <fonts count="6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9"/>
      <name val="細明體"/>
      <family val="3"/>
      <charset val="136"/>
    </font>
    <font>
      <b/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theme="1"/>
      <name val="Czcionka tekstu podstawoweg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5" fontId="0" fillId="0" borderId="0" xfId="1" applyNumberFormat="1" applyFont="1"/>
    <xf numFmtId="16" fontId="0" fillId="0" borderId="0" xfId="1" quotePrefix="1" applyNumberFormat="1" applyFont="1"/>
    <xf numFmtId="166" fontId="0" fillId="0" borderId="0" xfId="0" applyNumberFormat="1"/>
    <xf numFmtId="167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" fontId="0" fillId="0" borderId="0" xfId="1" quotePrefix="1" applyNumberFormat="1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G11" sqref="G11"/>
    </sheetView>
  </sheetViews>
  <sheetFormatPr defaultRowHeight="14"/>
  <cols>
    <col min="1" max="1" width="2.83203125" bestFit="1" customWidth="1"/>
    <col min="2" max="2" width="13.08203125" customWidth="1"/>
    <col min="3" max="3" width="13.25" customWidth="1"/>
    <col min="4" max="4" width="11.75" customWidth="1"/>
    <col min="5" max="5" width="11.33203125" customWidth="1"/>
  </cols>
  <sheetData>
    <row r="1" spans="1:6">
      <c r="A1" t="s">
        <v>25</v>
      </c>
    </row>
    <row r="2" spans="1:6" ht="14.5">
      <c r="A2" s="9"/>
      <c r="B2" s="10" t="s">
        <v>0</v>
      </c>
      <c r="C2" s="10" t="s">
        <v>1</v>
      </c>
      <c r="D2" s="11" t="s">
        <v>2</v>
      </c>
      <c r="E2" s="11" t="s">
        <v>3</v>
      </c>
      <c r="F2" t="str">
        <f t="shared" ref="F2:F22" si="0">IF(E3&lt;0.05,"*","")</f>
        <v/>
      </c>
    </row>
    <row r="3" spans="1:6">
      <c r="A3" s="5">
        <v>1</v>
      </c>
      <c r="B3" s="5" t="s">
        <v>4</v>
      </c>
      <c r="C3" s="6">
        <v>9.2336340000000003E-2</v>
      </c>
      <c r="D3" s="7">
        <v>0.9264308</v>
      </c>
      <c r="E3" s="7">
        <v>1</v>
      </c>
      <c r="F3" t="str">
        <f t="shared" si="0"/>
        <v/>
      </c>
    </row>
    <row r="4" spans="1:6">
      <c r="A4" s="5">
        <v>2</v>
      </c>
      <c r="B4" s="5" t="s">
        <v>5</v>
      </c>
      <c r="C4" s="6">
        <v>-0.58759488999999998</v>
      </c>
      <c r="D4" s="7">
        <v>0.55680419999999997</v>
      </c>
      <c r="E4" s="7">
        <v>1</v>
      </c>
      <c r="F4" t="str">
        <f t="shared" si="0"/>
        <v/>
      </c>
    </row>
    <row r="5" spans="1:6">
      <c r="A5" s="5">
        <v>3</v>
      </c>
      <c r="B5" s="5" t="s">
        <v>6</v>
      </c>
      <c r="C5" s="6">
        <v>-0.67993123</v>
      </c>
      <c r="D5" s="7">
        <v>0.49654799999999999</v>
      </c>
      <c r="E5" s="7">
        <v>1</v>
      </c>
      <c r="F5" t="str">
        <f t="shared" si="0"/>
        <v/>
      </c>
    </row>
    <row r="6" spans="1:6">
      <c r="A6" s="5">
        <v>4</v>
      </c>
      <c r="B6" s="5" t="s">
        <v>7</v>
      </c>
      <c r="C6" s="6">
        <v>9.2336340000000003E-2</v>
      </c>
      <c r="D6" s="7">
        <v>0.9264308</v>
      </c>
      <c r="E6" s="7">
        <v>1</v>
      </c>
      <c r="F6" t="str">
        <f t="shared" si="0"/>
        <v/>
      </c>
    </row>
    <row r="7" spans="1:6">
      <c r="A7" s="5">
        <v>5</v>
      </c>
      <c r="B7" s="5" t="s">
        <v>8</v>
      </c>
      <c r="C7" s="6">
        <v>0</v>
      </c>
      <c r="D7" s="7">
        <v>1</v>
      </c>
      <c r="E7" s="7">
        <v>1</v>
      </c>
      <c r="F7" t="str">
        <f t="shared" si="0"/>
        <v/>
      </c>
    </row>
    <row r="8" spans="1:6">
      <c r="A8" s="5">
        <v>6</v>
      </c>
      <c r="B8" s="5" t="s">
        <v>9</v>
      </c>
      <c r="C8" s="6">
        <v>0.67993123</v>
      </c>
      <c r="D8" s="7">
        <v>0.49654799999999999</v>
      </c>
      <c r="E8" s="7">
        <v>1</v>
      </c>
      <c r="F8" t="str">
        <f t="shared" si="0"/>
        <v/>
      </c>
    </row>
    <row r="9" spans="1:6">
      <c r="A9" s="5">
        <v>7</v>
      </c>
      <c r="B9" s="5" t="s">
        <v>10</v>
      </c>
      <c r="C9" s="6">
        <v>0.66314280999999997</v>
      </c>
      <c r="D9" s="7">
        <v>0.50723910000000005</v>
      </c>
      <c r="E9" s="7">
        <v>1</v>
      </c>
      <c r="F9" t="str">
        <f t="shared" si="0"/>
        <v/>
      </c>
    </row>
    <row r="10" spans="1:6">
      <c r="A10" s="5">
        <v>8</v>
      </c>
      <c r="B10" s="5" t="s">
        <v>11</v>
      </c>
      <c r="C10" s="6">
        <v>0.57080646999999995</v>
      </c>
      <c r="D10" s="7">
        <v>0.56813080000000005</v>
      </c>
      <c r="E10" s="7">
        <v>1</v>
      </c>
      <c r="F10" t="str">
        <f t="shared" si="0"/>
        <v/>
      </c>
    </row>
    <row r="11" spans="1:6">
      <c r="A11" s="5">
        <v>9</v>
      </c>
      <c r="B11" s="5" t="s">
        <v>12</v>
      </c>
      <c r="C11" s="6">
        <v>1.2507377</v>
      </c>
      <c r="D11" s="7">
        <v>0.2110302</v>
      </c>
      <c r="E11" s="7">
        <v>1</v>
      </c>
      <c r="F11" t="str">
        <f t="shared" si="0"/>
        <v/>
      </c>
    </row>
    <row r="12" spans="1:6">
      <c r="A12" s="5">
        <v>10</v>
      </c>
      <c r="B12" s="5" t="s">
        <v>13</v>
      </c>
      <c r="C12" s="6">
        <v>0.57080646999999995</v>
      </c>
      <c r="D12" s="7">
        <v>0.56813080000000005</v>
      </c>
      <c r="E12" s="7">
        <v>1</v>
      </c>
      <c r="F12" t="str">
        <f t="shared" si="0"/>
        <v/>
      </c>
    </row>
    <row r="13" spans="1:6">
      <c r="A13" s="5">
        <v>11</v>
      </c>
      <c r="B13" s="5" t="s">
        <v>14</v>
      </c>
      <c r="C13" s="6">
        <v>0.66314280999999997</v>
      </c>
      <c r="D13" s="7">
        <v>0.50723910000000005</v>
      </c>
      <c r="E13" s="7">
        <v>1</v>
      </c>
      <c r="F13" t="str">
        <f t="shared" si="0"/>
        <v/>
      </c>
    </row>
    <row r="14" spans="1:6">
      <c r="A14" s="5">
        <v>12</v>
      </c>
      <c r="B14" s="5" t="s">
        <v>15</v>
      </c>
      <c r="C14" s="6">
        <v>0.57080646999999995</v>
      </c>
      <c r="D14" s="7">
        <v>0.56813080000000005</v>
      </c>
      <c r="E14" s="7">
        <v>1</v>
      </c>
      <c r="F14" t="str">
        <f t="shared" si="0"/>
        <v/>
      </c>
    </row>
    <row r="15" spans="1:6">
      <c r="A15" s="5">
        <v>13</v>
      </c>
      <c r="B15" s="5" t="s">
        <v>16</v>
      </c>
      <c r="C15" s="6">
        <v>1.2507377</v>
      </c>
      <c r="D15" s="7">
        <v>0.2110302</v>
      </c>
      <c r="E15" s="7">
        <v>1</v>
      </c>
      <c r="F15" t="str">
        <f t="shared" si="0"/>
        <v/>
      </c>
    </row>
    <row r="16" spans="1:6">
      <c r="A16" s="5">
        <v>14</v>
      </c>
      <c r="B16" s="5" t="s">
        <v>17</v>
      </c>
      <c r="C16" s="6">
        <v>0.57080646999999995</v>
      </c>
      <c r="D16" s="7">
        <v>0.56813080000000005</v>
      </c>
      <c r="E16" s="7">
        <v>1</v>
      </c>
      <c r="F16" t="str">
        <f t="shared" si="0"/>
        <v/>
      </c>
    </row>
    <row r="17" spans="1:6">
      <c r="A17" s="5">
        <v>15</v>
      </c>
      <c r="B17" s="5" t="s">
        <v>18</v>
      </c>
      <c r="C17" s="6">
        <v>0</v>
      </c>
      <c r="D17" s="7">
        <v>1</v>
      </c>
      <c r="E17" s="7">
        <v>1</v>
      </c>
      <c r="F17" t="str">
        <f t="shared" si="0"/>
        <v/>
      </c>
    </row>
    <row r="18" spans="1:6">
      <c r="A18" s="5">
        <v>16</v>
      </c>
      <c r="B18" s="5" t="s">
        <v>19</v>
      </c>
      <c r="C18" s="6">
        <v>0.66314280999999997</v>
      </c>
      <c r="D18" s="7">
        <v>0.50723910000000005</v>
      </c>
      <c r="E18" s="7">
        <v>1</v>
      </c>
      <c r="F18" t="str">
        <f t="shared" si="0"/>
        <v/>
      </c>
    </row>
    <row r="19" spans="1:6">
      <c r="A19" s="5">
        <v>17</v>
      </c>
      <c r="B19" s="5" t="s">
        <v>20</v>
      </c>
      <c r="C19" s="6">
        <v>0.57080646999999995</v>
      </c>
      <c r="D19" s="7">
        <v>0.56813080000000005</v>
      </c>
      <c r="E19" s="7">
        <v>1</v>
      </c>
      <c r="F19" t="str">
        <f t="shared" si="0"/>
        <v/>
      </c>
    </row>
    <row r="20" spans="1:6">
      <c r="A20" s="5">
        <v>18</v>
      </c>
      <c r="B20" s="14" t="s">
        <v>21</v>
      </c>
      <c r="C20" s="6">
        <v>1.2507377</v>
      </c>
      <c r="D20" s="7">
        <v>0.2110302</v>
      </c>
      <c r="E20" s="7">
        <v>1</v>
      </c>
      <c r="F20" t="str">
        <f t="shared" si="0"/>
        <v/>
      </c>
    </row>
    <row r="21" spans="1:6">
      <c r="A21" s="5">
        <v>19</v>
      </c>
      <c r="B21" s="5" t="s">
        <v>22</v>
      </c>
      <c r="C21" s="6">
        <v>0.57080646999999995</v>
      </c>
      <c r="D21" s="7">
        <v>0.56813080000000005</v>
      </c>
      <c r="E21" s="7">
        <v>1</v>
      </c>
      <c r="F21" t="str">
        <f t="shared" si="0"/>
        <v/>
      </c>
    </row>
    <row r="22" spans="1:6">
      <c r="A22" s="5">
        <v>20</v>
      </c>
      <c r="B22" s="5" t="s">
        <v>23</v>
      </c>
      <c r="C22" s="6">
        <v>0</v>
      </c>
      <c r="D22" s="7">
        <v>1</v>
      </c>
      <c r="E22" s="7">
        <v>1</v>
      </c>
      <c r="F22" t="str">
        <f t="shared" si="0"/>
        <v/>
      </c>
    </row>
    <row r="23" spans="1:6">
      <c r="A23" s="8">
        <v>21</v>
      </c>
      <c r="B23" s="8" t="s">
        <v>24</v>
      </c>
      <c r="C23" s="12">
        <v>0</v>
      </c>
      <c r="D23" s="13">
        <v>1</v>
      </c>
      <c r="E23" s="13">
        <v>1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4"/>
  <sheetViews>
    <sheetView workbookViewId="0">
      <selection activeCell="G1" sqref="G1:L1048576"/>
    </sheetView>
  </sheetViews>
  <sheetFormatPr defaultRowHeight="14"/>
  <cols>
    <col min="1" max="1" width="2.83203125" bestFit="1" customWidth="1"/>
    <col min="2" max="2" width="10.83203125" bestFit="1" customWidth="1"/>
    <col min="3" max="3" width="11.5" bestFit="1" customWidth="1"/>
    <col min="4" max="4" width="10.5" bestFit="1" customWidth="1"/>
    <col min="5" max="5" width="12.25" bestFit="1" customWidth="1"/>
  </cols>
  <sheetData>
    <row r="1" spans="1:6">
      <c r="B1" t="s">
        <v>0</v>
      </c>
      <c r="C1" t="s">
        <v>1</v>
      </c>
      <c r="D1" t="s">
        <v>2</v>
      </c>
      <c r="E1" t="s">
        <v>3</v>
      </c>
    </row>
    <row r="2" spans="1:6">
      <c r="A2">
        <v>1</v>
      </c>
      <c r="B2" t="s">
        <v>4</v>
      </c>
      <c r="C2" s="3">
        <v>-3.4965530299999998</v>
      </c>
      <c r="D2" s="1">
        <v>4.7131080000000001E-4</v>
      </c>
      <c r="E2" s="1">
        <v>8.0122836999999992E-3</v>
      </c>
      <c r="F2" t="str">
        <f>IF(E2&lt;0.05,"*","")</f>
        <v>*</v>
      </c>
    </row>
    <row r="3" spans="1:6">
      <c r="A3">
        <v>2</v>
      </c>
      <c r="B3" t="s">
        <v>5</v>
      </c>
      <c r="C3" s="3">
        <v>-1.40741757</v>
      </c>
      <c r="D3" s="1">
        <v>0.15930359999999999</v>
      </c>
      <c r="E3" s="1">
        <v>1</v>
      </c>
      <c r="F3" t="str">
        <f t="shared" ref="F3:F22" si="0">IF(E3&lt;0.05,"*","")</f>
        <v/>
      </c>
    </row>
    <row r="4" spans="1:6">
      <c r="A4">
        <v>3</v>
      </c>
      <c r="B4" t="s">
        <v>6</v>
      </c>
      <c r="C4" s="3">
        <v>2.0891354600000001</v>
      </c>
      <c r="D4" s="1">
        <v>3.6695529999999997E-2</v>
      </c>
      <c r="E4" s="1">
        <v>0.4770419065</v>
      </c>
      <c r="F4" t="str">
        <f t="shared" si="0"/>
        <v/>
      </c>
    </row>
    <row r="5" spans="1:6">
      <c r="A5">
        <v>4</v>
      </c>
      <c r="B5" t="s">
        <v>7</v>
      </c>
      <c r="C5" s="3">
        <v>-3.6559870499999998</v>
      </c>
      <c r="D5" s="1">
        <v>2.561943E-4</v>
      </c>
      <c r="E5" s="1">
        <v>4.8676913999999996E-3</v>
      </c>
      <c r="F5" t="str">
        <f t="shared" si="0"/>
        <v>*</v>
      </c>
    </row>
    <row r="6" spans="1:6">
      <c r="A6">
        <v>5</v>
      </c>
      <c r="B6" t="s">
        <v>8</v>
      </c>
      <c r="C6" s="3">
        <v>-0.15943402000000001</v>
      </c>
      <c r="D6" s="1">
        <v>0.87332690000000002</v>
      </c>
      <c r="E6" s="1">
        <v>1</v>
      </c>
      <c r="F6" t="str">
        <f t="shared" si="0"/>
        <v/>
      </c>
    </row>
    <row r="7" spans="1:6">
      <c r="A7">
        <v>6</v>
      </c>
      <c r="B7" t="s">
        <v>9</v>
      </c>
      <c r="C7" s="3">
        <v>-2.24856948</v>
      </c>
      <c r="D7" s="1">
        <v>2.45399E-2</v>
      </c>
      <c r="E7" s="1">
        <v>0.36809849960000002</v>
      </c>
      <c r="F7" t="str">
        <f t="shared" si="0"/>
        <v/>
      </c>
    </row>
    <row r="8" spans="1:6">
      <c r="A8">
        <v>7</v>
      </c>
      <c r="B8" t="s">
        <v>10</v>
      </c>
      <c r="C8" s="3">
        <v>-9.3461320000000001E-2</v>
      </c>
      <c r="D8" s="1">
        <v>0.9255371</v>
      </c>
      <c r="E8" s="1">
        <v>0.92553707480000003</v>
      </c>
      <c r="F8" t="str">
        <f t="shared" si="0"/>
        <v/>
      </c>
    </row>
    <row r="9" spans="1:6">
      <c r="A9">
        <v>8</v>
      </c>
      <c r="B9" t="s">
        <v>11</v>
      </c>
      <c r="C9" s="3">
        <v>3.40309171</v>
      </c>
      <c r="D9" s="1">
        <v>6.6627910000000002E-4</v>
      </c>
      <c r="E9" s="1">
        <v>1.0660466E-2</v>
      </c>
      <c r="F9" t="str">
        <f t="shared" si="0"/>
        <v>*</v>
      </c>
    </row>
    <row r="10" spans="1:6">
      <c r="A10">
        <v>9</v>
      </c>
      <c r="B10" t="s">
        <v>12</v>
      </c>
      <c r="C10" s="3">
        <v>1.3139562499999999</v>
      </c>
      <c r="D10" s="1">
        <v>0.1888609</v>
      </c>
      <c r="E10" s="1">
        <v>1</v>
      </c>
      <c r="F10" t="str">
        <f t="shared" si="0"/>
        <v/>
      </c>
    </row>
    <row r="11" spans="1:6">
      <c r="A11">
        <v>10</v>
      </c>
      <c r="B11" t="s">
        <v>13</v>
      </c>
      <c r="C11" s="3">
        <v>3.5625257299999999</v>
      </c>
      <c r="D11" s="1">
        <v>3.6730390000000001E-4</v>
      </c>
      <c r="E11" s="1">
        <v>6.6114701E-3</v>
      </c>
      <c r="F11" t="str">
        <f t="shared" si="0"/>
        <v>*</v>
      </c>
    </row>
    <row r="12" spans="1:6">
      <c r="A12">
        <v>11</v>
      </c>
      <c r="B12" t="s">
        <v>14</v>
      </c>
      <c r="C12" s="3">
        <v>-1.5338652399999999</v>
      </c>
      <c r="D12" s="1">
        <v>0.1250628</v>
      </c>
      <c r="E12" s="1">
        <v>1</v>
      </c>
      <c r="F12" t="str">
        <f t="shared" si="0"/>
        <v/>
      </c>
    </row>
    <row r="13" spans="1:6">
      <c r="A13">
        <v>12</v>
      </c>
      <c r="B13" t="s">
        <v>15</v>
      </c>
      <c r="C13" s="3">
        <v>1.9626877899999999</v>
      </c>
      <c r="D13" s="1">
        <v>4.9682459999999998E-2</v>
      </c>
      <c r="E13" s="1">
        <v>0.54650709529999997</v>
      </c>
      <c r="F13" t="str">
        <f t="shared" si="0"/>
        <v/>
      </c>
    </row>
    <row r="14" spans="1:6">
      <c r="A14">
        <v>13</v>
      </c>
      <c r="B14" t="s">
        <v>16</v>
      </c>
      <c r="C14" s="3">
        <v>-0.12644767000000001</v>
      </c>
      <c r="D14" s="1">
        <v>0.8993776</v>
      </c>
      <c r="E14" s="1">
        <v>1</v>
      </c>
      <c r="F14" t="str">
        <f t="shared" si="0"/>
        <v/>
      </c>
    </row>
    <row r="15" spans="1:6">
      <c r="A15">
        <v>14</v>
      </c>
      <c r="B15" t="s">
        <v>17</v>
      </c>
      <c r="C15" s="3">
        <v>2.1221218099999999</v>
      </c>
      <c r="D15" s="1">
        <v>3.3827509999999998E-2</v>
      </c>
      <c r="E15" s="1">
        <v>0.47358514740000002</v>
      </c>
      <c r="F15" t="str">
        <f t="shared" si="0"/>
        <v/>
      </c>
    </row>
    <row r="16" spans="1:6">
      <c r="A16">
        <v>15</v>
      </c>
      <c r="B16" t="s">
        <v>18</v>
      </c>
      <c r="C16" s="3">
        <v>-1.4404039200000001</v>
      </c>
      <c r="D16" s="1">
        <v>0.1497532</v>
      </c>
      <c r="E16" s="1">
        <v>1</v>
      </c>
      <c r="F16" t="str">
        <f t="shared" si="0"/>
        <v/>
      </c>
    </row>
    <row r="17" spans="1:6">
      <c r="A17">
        <v>16</v>
      </c>
      <c r="B17" t="s">
        <v>19</v>
      </c>
      <c r="C17" s="3">
        <v>0.48929751999999999</v>
      </c>
      <c r="D17" s="1">
        <v>0.62463109999999999</v>
      </c>
      <c r="E17" s="1">
        <v>1</v>
      </c>
      <c r="F17" t="str">
        <f t="shared" si="0"/>
        <v/>
      </c>
    </row>
    <row r="18" spans="1:6">
      <c r="A18">
        <v>17</v>
      </c>
      <c r="B18" t="s">
        <v>20</v>
      </c>
      <c r="C18" s="3">
        <v>3.9858505499999999</v>
      </c>
      <c r="D18" s="1">
        <v>6.7238829999999999E-5</v>
      </c>
      <c r="E18" s="1">
        <v>1.3447765E-3</v>
      </c>
      <c r="F18" t="str">
        <f t="shared" si="0"/>
        <v>*</v>
      </c>
    </row>
    <row r="19" spans="1:6">
      <c r="A19">
        <v>18</v>
      </c>
      <c r="B19" s="2" t="s">
        <v>21</v>
      </c>
      <c r="C19" s="3">
        <v>1.89671509</v>
      </c>
      <c r="D19" s="1">
        <v>5.7865550000000002E-2</v>
      </c>
      <c r="E19" s="1">
        <v>0.57865551370000001</v>
      </c>
      <c r="F19" t="str">
        <f t="shared" si="0"/>
        <v/>
      </c>
    </row>
    <row r="20" spans="1:6">
      <c r="A20">
        <v>19</v>
      </c>
      <c r="B20" t="s">
        <v>22</v>
      </c>
      <c r="C20" s="3">
        <v>4.1452845700000003</v>
      </c>
      <c r="D20" s="1">
        <v>3.3939200000000002E-5</v>
      </c>
      <c r="E20" s="1">
        <v>7.1272309999999999E-4</v>
      </c>
      <c r="F20" t="str">
        <f t="shared" si="0"/>
        <v>*</v>
      </c>
    </row>
    <row r="21" spans="1:6">
      <c r="A21">
        <v>20</v>
      </c>
      <c r="B21" t="s">
        <v>23</v>
      </c>
      <c r="C21" s="3">
        <v>0.58275884</v>
      </c>
      <c r="D21" s="1">
        <v>0.56005570000000005</v>
      </c>
      <c r="E21" s="1">
        <v>1</v>
      </c>
      <c r="F21" t="str">
        <f t="shared" si="0"/>
        <v/>
      </c>
    </row>
    <row r="22" spans="1:6">
      <c r="A22">
        <v>21</v>
      </c>
      <c r="B22" t="s">
        <v>24</v>
      </c>
      <c r="C22" s="3">
        <v>2.0231627599999999</v>
      </c>
      <c r="D22" s="1">
        <v>4.3056369999999997E-2</v>
      </c>
      <c r="E22" s="1">
        <v>0.51667643699999999</v>
      </c>
      <c r="F22" t="str">
        <f t="shared" si="0"/>
        <v/>
      </c>
    </row>
    <row r="23" spans="1:6">
      <c r="C23" s="3"/>
    </row>
    <row r="24" spans="1:6">
      <c r="C24" s="3"/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3"/>
  <sheetViews>
    <sheetView workbookViewId="0">
      <selection activeCell="A27" sqref="A27"/>
    </sheetView>
  </sheetViews>
  <sheetFormatPr defaultRowHeight="14"/>
  <cols>
    <col min="4" max="4" width="9.5" bestFit="1" customWidth="1"/>
    <col min="5" max="5" width="11.33203125" customWidth="1"/>
    <col min="6" max="6" width="10.83203125" bestFit="1" customWidth="1"/>
    <col min="7" max="7" width="10.5" bestFit="1" customWidth="1"/>
    <col min="8" max="8" width="8.25" customWidth="1"/>
    <col min="9" max="9" width="8.75" customWidth="1"/>
  </cols>
  <sheetData>
    <row r="1" spans="1:6">
      <c r="B1" t="s">
        <v>0</v>
      </c>
      <c r="C1" t="s">
        <v>1</v>
      </c>
      <c r="D1" t="s">
        <v>2</v>
      </c>
      <c r="E1" t="s">
        <v>3</v>
      </c>
    </row>
    <row r="2" spans="1:6">
      <c r="A2">
        <v>1</v>
      </c>
      <c r="B2" t="s">
        <v>4</v>
      </c>
      <c r="C2" s="3">
        <v>-2.4770596999999999</v>
      </c>
      <c r="D2" s="1">
        <v>1.324697E-2</v>
      </c>
      <c r="E2" s="1">
        <v>0.1854576</v>
      </c>
      <c r="F2" t="str">
        <f>IF(E2&lt;0.05,"*","")</f>
        <v/>
      </c>
    </row>
    <row r="3" spans="1:6">
      <c r="A3">
        <v>2</v>
      </c>
      <c r="B3" t="s">
        <v>5</v>
      </c>
      <c r="C3" s="3">
        <v>-1.6844006</v>
      </c>
      <c r="D3" s="1">
        <v>9.2104279999999997E-2</v>
      </c>
      <c r="E3" s="1">
        <v>0.82893850000000002</v>
      </c>
      <c r="F3" t="str">
        <f t="shared" ref="F3:F22" si="0">IF(E3&lt;0.05,"*","")</f>
        <v/>
      </c>
    </row>
    <row r="4" spans="1:6">
      <c r="A4">
        <v>3</v>
      </c>
      <c r="B4" t="s">
        <v>6</v>
      </c>
      <c r="C4" s="3">
        <v>0.79265909999999995</v>
      </c>
      <c r="D4" s="1">
        <v>0.42797649999999998</v>
      </c>
      <c r="E4" s="1">
        <v>1</v>
      </c>
      <c r="F4" t="str">
        <f t="shared" si="0"/>
        <v/>
      </c>
    </row>
    <row r="5" spans="1:6">
      <c r="A5">
        <v>4</v>
      </c>
      <c r="B5" t="s">
        <v>7</v>
      </c>
      <c r="C5" s="3">
        <v>-3.8532039999999999</v>
      </c>
      <c r="D5" s="1">
        <v>1.165822E-4</v>
      </c>
      <c r="E5" s="1">
        <v>2.2150619999999998E-3</v>
      </c>
      <c r="F5" t="str">
        <f t="shared" si="0"/>
        <v>*</v>
      </c>
    </row>
    <row r="6" spans="1:6">
      <c r="A6">
        <v>5</v>
      </c>
      <c r="B6" t="s">
        <v>8</v>
      </c>
      <c r="C6" s="3">
        <v>-1.3761443</v>
      </c>
      <c r="D6" s="1">
        <v>0.16877700000000001</v>
      </c>
      <c r="E6" s="1">
        <v>1</v>
      </c>
      <c r="F6" t="str">
        <f t="shared" si="0"/>
        <v/>
      </c>
    </row>
    <row r="7" spans="1:6">
      <c r="A7">
        <v>6</v>
      </c>
      <c r="B7" t="s">
        <v>9</v>
      </c>
      <c r="C7" s="3">
        <v>-2.1688033999999998</v>
      </c>
      <c r="D7" s="1">
        <v>3.0097619999999999E-2</v>
      </c>
      <c r="E7" s="1">
        <v>0.39126899999999998</v>
      </c>
      <c r="F7" t="str">
        <f t="shared" si="0"/>
        <v/>
      </c>
    </row>
    <row r="8" spans="1:6">
      <c r="A8">
        <v>7</v>
      </c>
      <c r="B8" t="s">
        <v>10</v>
      </c>
      <c r="C8" s="3">
        <v>0.42935699999999999</v>
      </c>
      <c r="D8" s="1">
        <v>0.66766340000000002</v>
      </c>
      <c r="E8" s="1">
        <v>0.66766340000000002</v>
      </c>
      <c r="F8" t="str">
        <f t="shared" si="0"/>
        <v/>
      </c>
    </row>
    <row r="9" spans="1:6">
      <c r="A9">
        <v>8</v>
      </c>
      <c r="B9" t="s">
        <v>11</v>
      </c>
      <c r="C9" s="3">
        <v>2.9064166999999999</v>
      </c>
      <c r="D9" s="1">
        <v>3.6559420000000001E-3</v>
      </c>
      <c r="E9" s="1">
        <v>5.8495079999999998E-2</v>
      </c>
      <c r="F9" t="str">
        <f t="shared" si="0"/>
        <v/>
      </c>
    </row>
    <row r="10" spans="1:6">
      <c r="A10">
        <v>9</v>
      </c>
      <c r="B10" t="s">
        <v>12</v>
      </c>
      <c r="C10" s="3">
        <v>2.1137576</v>
      </c>
      <c r="D10" s="1">
        <v>3.4535980000000001E-2</v>
      </c>
      <c r="E10" s="1">
        <v>0.41443170000000001</v>
      </c>
      <c r="F10" t="str">
        <f t="shared" si="0"/>
        <v/>
      </c>
    </row>
    <row r="11" spans="1:6">
      <c r="A11">
        <v>10</v>
      </c>
      <c r="B11" t="s">
        <v>13</v>
      </c>
      <c r="C11" s="3">
        <v>4.2825610000000003</v>
      </c>
      <c r="D11" s="1">
        <v>1.8475449999999999E-5</v>
      </c>
      <c r="E11" s="1">
        <v>3.6950900000000002E-4</v>
      </c>
      <c r="F11" t="str">
        <f t="shared" si="0"/>
        <v>*</v>
      </c>
    </row>
    <row r="12" spans="1:6">
      <c r="A12">
        <v>11</v>
      </c>
      <c r="B12" t="s">
        <v>14</v>
      </c>
      <c r="C12" s="3">
        <v>-0.64954009999999995</v>
      </c>
      <c r="D12" s="1">
        <v>0.51598929999999998</v>
      </c>
      <c r="E12" s="1">
        <v>1</v>
      </c>
      <c r="F12" t="str">
        <f t="shared" si="0"/>
        <v/>
      </c>
    </row>
    <row r="13" spans="1:6">
      <c r="A13">
        <v>12</v>
      </c>
      <c r="B13" t="s">
        <v>15</v>
      </c>
      <c r="C13" s="3">
        <v>1.8275196</v>
      </c>
      <c r="D13" s="1">
        <v>6.7621680000000003E-2</v>
      </c>
      <c r="E13" s="1">
        <v>0.74383849999999996</v>
      </c>
      <c r="F13" t="str">
        <f t="shared" si="0"/>
        <v/>
      </c>
    </row>
    <row r="14" spans="1:6">
      <c r="A14">
        <v>13</v>
      </c>
      <c r="B14" t="s">
        <v>16</v>
      </c>
      <c r="C14" s="3">
        <v>1.0348605</v>
      </c>
      <c r="D14" s="1">
        <v>0.3007341</v>
      </c>
      <c r="E14" s="1">
        <v>1</v>
      </c>
      <c r="F14" t="str">
        <f t="shared" si="0"/>
        <v/>
      </c>
    </row>
    <row r="15" spans="1:6">
      <c r="A15">
        <v>14</v>
      </c>
      <c r="B15" t="s">
        <v>17</v>
      </c>
      <c r="C15" s="3">
        <v>3.2036639</v>
      </c>
      <c r="D15" s="1">
        <v>1.356908E-3</v>
      </c>
      <c r="E15" s="1">
        <v>2.3067440000000002E-2</v>
      </c>
      <c r="F15" t="str">
        <f t="shared" si="0"/>
        <v>*</v>
      </c>
    </row>
    <row r="16" spans="1:6">
      <c r="A16">
        <v>15</v>
      </c>
      <c r="B16" t="s">
        <v>18</v>
      </c>
      <c r="C16" s="3">
        <v>-1.0788971000000001</v>
      </c>
      <c r="D16" s="1">
        <v>0.28063359999999998</v>
      </c>
      <c r="E16" s="1">
        <v>1</v>
      </c>
      <c r="F16" t="str">
        <f t="shared" si="0"/>
        <v/>
      </c>
    </row>
    <row r="17" spans="1:6">
      <c r="A17">
        <v>16</v>
      </c>
      <c r="B17" t="s">
        <v>19</v>
      </c>
      <c r="C17" s="3">
        <v>1.0678879999999999</v>
      </c>
      <c r="D17" s="1">
        <v>0.28557110000000002</v>
      </c>
      <c r="E17" s="1">
        <v>1</v>
      </c>
      <c r="F17" t="str">
        <f t="shared" si="0"/>
        <v/>
      </c>
    </row>
    <row r="18" spans="1:6">
      <c r="A18">
        <v>17</v>
      </c>
      <c r="B18" t="s">
        <v>20</v>
      </c>
      <c r="C18" s="3">
        <v>3.5449476</v>
      </c>
      <c r="D18" s="1">
        <v>3.9269110000000001E-4</v>
      </c>
      <c r="E18" s="1">
        <v>7.0684390000000001E-3</v>
      </c>
      <c r="F18" t="str">
        <f t="shared" si="0"/>
        <v>*</v>
      </c>
    </row>
    <row r="19" spans="1:6">
      <c r="A19">
        <v>18</v>
      </c>
      <c r="B19" s="2" t="s">
        <v>21</v>
      </c>
      <c r="C19" s="3">
        <v>2.7522885000000001</v>
      </c>
      <c r="D19" s="1">
        <v>5.9180350000000003E-3</v>
      </c>
      <c r="E19" s="1">
        <v>8.877053E-2</v>
      </c>
      <c r="F19" t="str">
        <f t="shared" si="0"/>
        <v/>
      </c>
    </row>
    <row r="20" spans="1:6">
      <c r="A20">
        <v>19</v>
      </c>
      <c r="B20" t="s">
        <v>22</v>
      </c>
      <c r="C20" s="3">
        <v>4.9210919000000004</v>
      </c>
      <c r="D20" s="1">
        <v>8.6062699999999997E-7</v>
      </c>
      <c r="E20" s="1">
        <v>1.807317E-5</v>
      </c>
      <c r="F20" t="str">
        <f t="shared" si="0"/>
        <v>*</v>
      </c>
    </row>
    <row r="21" spans="1:6">
      <c r="A21">
        <v>20</v>
      </c>
      <c r="B21" t="s">
        <v>23</v>
      </c>
      <c r="C21" s="3">
        <v>0.63853090000000001</v>
      </c>
      <c r="D21" s="1">
        <v>0.52312809999999998</v>
      </c>
      <c r="E21" s="1">
        <v>1</v>
      </c>
      <c r="F21" t="str">
        <f t="shared" si="0"/>
        <v/>
      </c>
    </row>
    <row r="22" spans="1:6">
      <c r="A22">
        <v>21</v>
      </c>
      <c r="B22" t="s">
        <v>24</v>
      </c>
      <c r="C22" s="3">
        <v>1.7174281</v>
      </c>
      <c r="D22" s="1">
        <v>8.5900989999999997E-2</v>
      </c>
      <c r="E22" s="1">
        <v>0.85900989999999999</v>
      </c>
      <c r="F22" t="str">
        <f t="shared" si="0"/>
        <v/>
      </c>
    </row>
    <row r="23" spans="1:6">
      <c r="C23" s="3"/>
      <c r="D23" s="1"/>
      <c r="E23" s="1"/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9"/>
  <sheetViews>
    <sheetView workbookViewId="0">
      <selection activeCell="I13" sqref="I13"/>
    </sheetView>
  </sheetViews>
  <sheetFormatPr defaultRowHeight="14"/>
  <cols>
    <col min="1" max="1" width="2.83203125" bestFit="1" customWidth="1"/>
    <col min="2" max="2" width="10.83203125" bestFit="1" customWidth="1"/>
    <col min="3" max="3" width="10.5" bestFit="1" customWidth="1"/>
    <col min="4" max="4" width="11.83203125" bestFit="1" customWidth="1"/>
    <col min="5" max="5" width="10.83203125" bestFit="1" customWidth="1"/>
  </cols>
  <sheetData>
    <row r="1" spans="1:6">
      <c r="B1" t="s">
        <v>0</v>
      </c>
      <c r="C1" t="s">
        <v>1</v>
      </c>
      <c r="D1" t="s">
        <v>2</v>
      </c>
      <c r="E1" t="s">
        <v>3</v>
      </c>
    </row>
    <row r="2" spans="1:6">
      <c r="A2">
        <v>1</v>
      </c>
      <c r="B2" t="s">
        <v>4</v>
      </c>
      <c r="C2" s="3">
        <v>-3.1429094000000002</v>
      </c>
      <c r="D2" s="4">
        <v>1.672776E-3</v>
      </c>
      <c r="E2" s="4">
        <v>3.5128300000000001E-2</v>
      </c>
      <c r="F2" t="str">
        <f>IF(E2&lt;0.05,"*","")</f>
        <v>*</v>
      </c>
    </row>
    <row r="3" spans="1:6">
      <c r="A3">
        <v>2</v>
      </c>
      <c r="B3" t="s">
        <v>5</v>
      </c>
      <c r="C3" s="3">
        <v>-2.4945469999999998</v>
      </c>
      <c r="D3" s="4">
        <v>1.2611803E-2</v>
      </c>
      <c r="E3" s="4">
        <v>0.20178884999999999</v>
      </c>
      <c r="F3" t="str">
        <f t="shared" ref="F3:F22" si="0">IF(E3&lt;0.05,"*","")</f>
        <v/>
      </c>
    </row>
    <row r="4" spans="1:6">
      <c r="A4">
        <v>3</v>
      </c>
      <c r="B4" t="s">
        <v>6</v>
      </c>
      <c r="C4" s="3">
        <v>0.64836240000000001</v>
      </c>
      <c r="D4" s="4">
        <v>0.51675056500000005</v>
      </c>
      <c r="E4" s="4">
        <v>1</v>
      </c>
      <c r="F4" t="str">
        <f t="shared" si="0"/>
        <v/>
      </c>
    </row>
    <row r="5" spans="1:6">
      <c r="A5">
        <v>4</v>
      </c>
      <c r="B5" t="s">
        <v>7</v>
      </c>
      <c r="C5" s="3">
        <v>-2.72532</v>
      </c>
      <c r="D5" s="4">
        <v>6.4239190000000002E-3</v>
      </c>
      <c r="E5" s="4">
        <v>0.12205444999999999</v>
      </c>
      <c r="F5" t="str">
        <f t="shared" si="0"/>
        <v/>
      </c>
    </row>
    <row r="6" spans="1:6">
      <c r="A6">
        <v>5</v>
      </c>
      <c r="B6" t="s">
        <v>8</v>
      </c>
      <c r="C6" s="3">
        <v>0.4175894</v>
      </c>
      <c r="D6" s="4">
        <v>0.67624737700000004</v>
      </c>
      <c r="E6" s="4">
        <v>1</v>
      </c>
      <c r="F6" t="str">
        <f t="shared" si="0"/>
        <v/>
      </c>
    </row>
    <row r="7" spans="1:6">
      <c r="A7">
        <v>6</v>
      </c>
      <c r="B7" t="s">
        <v>9</v>
      </c>
      <c r="C7" s="3">
        <v>-0.23077310000000001</v>
      </c>
      <c r="D7" s="4">
        <v>0.817491105</v>
      </c>
      <c r="E7" s="4">
        <v>1</v>
      </c>
      <c r="F7" t="str">
        <f t="shared" si="0"/>
        <v/>
      </c>
    </row>
    <row r="8" spans="1:6">
      <c r="A8">
        <v>7</v>
      </c>
      <c r="B8" t="s">
        <v>10</v>
      </c>
      <c r="C8" s="3">
        <v>-0.56044890000000003</v>
      </c>
      <c r="D8" s="4">
        <v>0.5751733</v>
      </c>
      <c r="E8" s="4">
        <v>1</v>
      </c>
      <c r="F8" t="str">
        <f t="shared" si="0"/>
        <v/>
      </c>
    </row>
    <row r="9" spans="1:6">
      <c r="A9">
        <v>8</v>
      </c>
      <c r="B9" t="s">
        <v>11</v>
      </c>
      <c r="C9" s="3">
        <v>2.5824604999999998</v>
      </c>
      <c r="D9" s="4">
        <v>9.8098590000000006E-3</v>
      </c>
      <c r="E9" s="4">
        <v>0.16676759999999999</v>
      </c>
      <c r="F9" t="str">
        <f t="shared" si="0"/>
        <v/>
      </c>
    </row>
    <row r="10" spans="1:6">
      <c r="A10">
        <v>9</v>
      </c>
      <c r="B10" t="s">
        <v>12</v>
      </c>
      <c r="C10" s="3">
        <v>1.9340980999999999</v>
      </c>
      <c r="D10" s="4">
        <v>5.3101069000000001E-2</v>
      </c>
      <c r="E10" s="4">
        <v>0.63721282000000001</v>
      </c>
      <c r="F10" t="str">
        <f t="shared" si="0"/>
        <v/>
      </c>
    </row>
    <row r="11" spans="1:6">
      <c r="A11">
        <v>10</v>
      </c>
      <c r="B11" t="s">
        <v>13</v>
      </c>
      <c r="C11" s="3">
        <v>2.1648711999999999</v>
      </c>
      <c r="D11" s="4">
        <v>3.0397553000000001E-2</v>
      </c>
      <c r="E11" s="4">
        <v>0.42556575000000002</v>
      </c>
      <c r="F11" t="str">
        <f t="shared" si="0"/>
        <v/>
      </c>
    </row>
    <row r="12" spans="1:6">
      <c r="A12">
        <v>11</v>
      </c>
      <c r="B12" t="s">
        <v>14</v>
      </c>
      <c r="C12" s="3">
        <v>-1.0110058</v>
      </c>
      <c r="D12" s="4">
        <v>0.31201364399999998</v>
      </c>
      <c r="E12" s="4">
        <v>1</v>
      </c>
      <c r="F12" t="str">
        <f t="shared" si="0"/>
        <v/>
      </c>
    </row>
    <row r="13" spans="1:6">
      <c r="A13">
        <v>12</v>
      </c>
      <c r="B13" t="s">
        <v>15</v>
      </c>
      <c r="C13" s="3">
        <v>2.1319035999999998</v>
      </c>
      <c r="D13" s="4">
        <v>3.3014773999999997E-2</v>
      </c>
      <c r="E13" s="4">
        <v>0.42919205999999999</v>
      </c>
      <c r="F13" t="str">
        <f t="shared" si="0"/>
        <v/>
      </c>
    </row>
    <row r="14" spans="1:6">
      <c r="A14">
        <v>13</v>
      </c>
      <c r="B14" t="s">
        <v>16</v>
      </c>
      <c r="C14" s="3">
        <v>1.4835411000000001</v>
      </c>
      <c r="D14" s="4">
        <v>0.13793069199999999</v>
      </c>
      <c r="E14" s="4">
        <v>1</v>
      </c>
      <c r="F14" t="str">
        <f t="shared" si="0"/>
        <v/>
      </c>
    </row>
    <row r="15" spans="1:6">
      <c r="A15">
        <v>14</v>
      </c>
      <c r="B15" t="s">
        <v>17</v>
      </c>
      <c r="C15" s="3">
        <v>1.7143142</v>
      </c>
      <c r="D15" s="4">
        <v>8.6471033000000003E-2</v>
      </c>
      <c r="E15" s="4">
        <v>0.95118137000000003</v>
      </c>
      <c r="F15" t="str">
        <f t="shared" si="0"/>
        <v/>
      </c>
    </row>
    <row r="16" spans="1:6">
      <c r="A16">
        <v>15</v>
      </c>
      <c r="B16" t="s">
        <v>18</v>
      </c>
      <c r="C16" s="3">
        <v>-0.45055689999999998</v>
      </c>
      <c r="D16" s="4">
        <v>0.65230890600000002</v>
      </c>
      <c r="E16" s="4">
        <v>1</v>
      </c>
      <c r="F16" t="str">
        <f t="shared" si="0"/>
        <v/>
      </c>
    </row>
    <row r="17" spans="1:6">
      <c r="A17">
        <v>16</v>
      </c>
      <c r="B17" t="s">
        <v>19</v>
      </c>
      <c r="C17" s="3">
        <v>-0.1043973</v>
      </c>
      <c r="D17" s="4">
        <v>0.91685403300000001</v>
      </c>
      <c r="E17" s="4">
        <v>0.91685402999999999</v>
      </c>
      <c r="F17" t="str">
        <f t="shared" si="0"/>
        <v/>
      </c>
    </row>
    <row r="18" spans="1:6">
      <c r="A18">
        <v>17</v>
      </c>
      <c r="B18" t="s">
        <v>20</v>
      </c>
      <c r="C18" s="3">
        <v>3.0385121000000002</v>
      </c>
      <c r="D18" s="4">
        <v>2.3774960000000002E-3</v>
      </c>
      <c r="E18" s="4">
        <v>4.7549920000000002E-2</v>
      </c>
      <c r="F18" t="str">
        <f t="shared" si="0"/>
        <v>*</v>
      </c>
    </row>
    <row r="19" spans="1:6">
      <c r="A19">
        <v>18</v>
      </c>
      <c r="B19" s="2" t="s">
        <v>21</v>
      </c>
      <c r="C19" s="3">
        <v>2.3901496</v>
      </c>
      <c r="D19" s="4">
        <v>1.6841510000000001E-2</v>
      </c>
      <c r="E19" s="4">
        <v>0.25262265</v>
      </c>
      <c r="F19" t="str">
        <f t="shared" si="0"/>
        <v/>
      </c>
    </row>
    <row r="20" spans="1:6">
      <c r="A20">
        <v>19</v>
      </c>
      <c r="B20" t="s">
        <v>22</v>
      </c>
      <c r="C20" s="3">
        <v>2.6209226999999999</v>
      </c>
      <c r="D20" s="4">
        <v>8.7692139999999991E-3</v>
      </c>
      <c r="E20" s="4">
        <v>0.15784586</v>
      </c>
      <c r="F20" t="str">
        <f t="shared" si="0"/>
        <v/>
      </c>
    </row>
    <row r="21" spans="1:6">
      <c r="A21">
        <v>20</v>
      </c>
      <c r="B21" t="s">
        <v>23</v>
      </c>
      <c r="C21" s="3">
        <v>0.4560515</v>
      </c>
      <c r="D21" s="4">
        <v>0.64835291699999997</v>
      </c>
      <c r="E21" s="4">
        <v>1</v>
      </c>
      <c r="F21" t="str">
        <f t="shared" si="0"/>
        <v/>
      </c>
    </row>
    <row r="22" spans="1:6">
      <c r="A22">
        <v>21</v>
      </c>
      <c r="B22" t="s">
        <v>24</v>
      </c>
      <c r="C22" s="3">
        <v>0.90660850000000004</v>
      </c>
      <c r="D22" s="4">
        <v>0.364613876</v>
      </c>
      <c r="E22" s="4">
        <v>1</v>
      </c>
      <c r="F22" t="str">
        <f t="shared" si="0"/>
        <v/>
      </c>
    </row>
    <row r="23" spans="1:6">
      <c r="C23" s="3"/>
      <c r="D23" s="4"/>
      <c r="E23" s="4"/>
    </row>
    <row r="24" spans="1:6">
      <c r="C24" s="3"/>
    </row>
    <row r="25" spans="1:6">
      <c r="C25" s="3"/>
    </row>
    <row r="26" spans="1:6">
      <c r="C26" s="3"/>
    </row>
    <row r="27" spans="1:6">
      <c r="C27" s="3"/>
    </row>
    <row r="28" spans="1:6">
      <c r="C28" s="3"/>
    </row>
    <row r="29" spans="1:6">
      <c r="C29" s="3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workbookViewId="0">
      <selection activeCell="C2" sqref="C2:C22"/>
    </sheetView>
  </sheetViews>
  <sheetFormatPr defaultRowHeight="14"/>
  <cols>
    <col min="1" max="1" width="2.83203125" bestFit="1" customWidth="1"/>
    <col min="2" max="2" width="10.83203125" bestFit="1" customWidth="1"/>
    <col min="3" max="3" width="10.5" bestFit="1" customWidth="1"/>
    <col min="4" max="5" width="12.33203125" bestFit="1" customWidth="1"/>
  </cols>
  <sheetData>
    <row r="1" spans="1:6">
      <c r="B1" t="s">
        <v>0</v>
      </c>
      <c r="C1" t="s">
        <v>1</v>
      </c>
      <c r="D1" t="s">
        <v>2</v>
      </c>
      <c r="E1" t="s">
        <v>3</v>
      </c>
    </row>
    <row r="2" spans="1:6">
      <c r="A2">
        <v>1</v>
      </c>
      <c r="B2" t="s">
        <v>4</v>
      </c>
      <c r="C2" s="3">
        <v>0.61476810000000004</v>
      </c>
      <c r="D2" s="4">
        <v>0.53870788000000003</v>
      </c>
      <c r="E2" s="4">
        <v>1</v>
      </c>
      <c r="F2" t="str">
        <f>IF(E2&lt;0.05,"*","")</f>
        <v/>
      </c>
    </row>
    <row r="3" spans="1:6">
      <c r="A3">
        <v>2</v>
      </c>
      <c r="B3" t="s">
        <v>5</v>
      </c>
      <c r="C3" s="3">
        <v>-0.53792209999999996</v>
      </c>
      <c r="D3" s="4">
        <v>0.59063083999999999</v>
      </c>
      <c r="E3" s="4">
        <v>1</v>
      </c>
      <c r="F3" t="str">
        <f t="shared" ref="F3:F22" si="0">IF(E3&lt;0.05,"*","")</f>
        <v/>
      </c>
    </row>
    <row r="4" spans="1:6">
      <c r="A4">
        <v>3</v>
      </c>
      <c r="B4" t="s">
        <v>6</v>
      </c>
      <c r="C4" s="3">
        <v>-1.1526902000000001</v>
      </c>
      <c r="D4" s="4">
        <v>0.24903757000000001</v>
      </c>
      <c r="E4" s="4">
        <v>1</v>
      </c>
      <c r="F4" t="str">
        <f t="shared" si="0"/>
        <v/>
      </c>
    </row>
    <row r="5" spans="1:6">
      <c r="A5">
        <v>4</v>
      </c>
      <c r="B5" t="s">
        <v>7</v>
      </c>
      <c r="C5" s="3">
        <v>0</v>
      </c>
      <c r="D5" s="4">
        <v>1</v>
      </c>
      <c r="E5" s="4">
        <v>1</v>
      </c>
      <c r="F5" t="str">
        <f t="shared" si="0"/>
        <v/>
      </c>
    </row>
    <row r="6" spans="1:6">
      <c r="A6">
        <v>5</v>
      </c>
      <c r="B6" t="s">
        <v>8</v>
      </c>
      <c r="C6" s="3">
        <v>-0.61476810000000004</v>
      </c>
      <c r="D6" s="4">
        <v>0.53870788000000003</v>
      </c>
      <c r="E6" s="4">
        <v>1</v>
      </c>
      <c r="F6" t="str">
        <f t="shared" si="0"/>
        <v/>
      </c>
    </row>
    <row r="7" spans="1:6">
      <c r="A7">
        <v>6</v>
      </c>
      <c r="B7" t="s">
        <v>9</v>
      </c>
      <c r="C7" s="3">
        <v>0.53792209999999996</v>
      </c>
      <c r="D7" s="4">
        <v>0.59063083999999999</v>
      </c>
      <c r="E7" s="4">
        <v>1</v>
      </c>
      <c r="F7" t="str">
        <f t="shared" si="0"/>
        <v/>
      </c>
    </row>
    <row r="8" spans="1:6">
      <c r="A8">
        <v>7</v>
      </c>
      <c r="B8" t="s">
        <v>10</v>
      </c>
      <c r="C8" s="3">
        <v>1.0143674</v>
      </c>
      <c r="D8" s="4">
        <v>0.31040749000000001</v>
      </c>
      <c r="E8" s="4">
        <v>1</v>
      </c>
      <c r="F8" t="str">
        <f t="shared" si="0"/>
        <v/>
      </c>
    </row>
    <row r="9" spans="1:6">
      <c r="A9">
        <v>8</v>
      </c>
      <c r="B9" t="s">
        <v>11</v>
      </c>
      <c r="C9" s="3">
        <v>0.39959929999999999</v>
      </c>
      <c r="D9" s="4">
        <v>0.6894517</v>
      </c>
      <c r="E9" s="4">
        <v>1</v>
      </c>
      <c r="F9" t="str">
        <f t="shared" si="0"/>
        <v/>
      </c>
    </row>
    <row r="10" spans="1:6">
      <c r="A10">
        <v>9</v>
      </c>
      <c r="B10" t="s">
        <v>12</v>
      </c>
      <c r="C10" s="3">
        <v>1.5522895000000001</v>
      </c>
      <c r="D10" s="4">
        <v>0.12059298</v>
      </c>
      <c r="E10" s="4">
        <v>1</v>
      </c>
      <c r="F10" t="str">
        <f t="shared" si="0"/>
        <v/>
      </c>
    </row>
    <row r="11" spans="1:6">
      <c r="A11">
        <v>10</v>
      </c>
      <c r="B11" t="s">
        <v>13</v>
      </c>
      <c r="C11" s="3">
        <v>1.0143674</v>
      </c>
      <c r="D11" s="4">
        <v>0.31040749000000001</v>
      </c>
      <c r="E11" s="4">
        <v>1</v>
      </c>
      <c r="F11" t="str">
        <f t="shared" si="0"/>
        <v/>
      </c>
    </row>
    <row r="12" spans="1:6">
      <c r="A12">
        <v>11</v>
      </c>
      <c r="B12" t="s">
        <v>14</v>
      </c>
      <c r="C12" s="3">
        <v>1.1219517999999999</v>
      </c>
      <c r="D12" s="4">
        <v>0.26188294000000001</v>
      </c>
      <c r="E12" s="4">
        <v>1</v>
      </c>
      <c r="F12" t="str">
        <f t="shared" si="0"/>
        <v/>
      </c>
    </row>
    <row r="13" spans="1:6">
      <c r="A13">
        <v>12</v>
      </c>
      <c r="B13" t="s">
        <v>15</v>
      </c>
      <c r="C13" s="3">
        <v>0.50718370000000002</v>
      </c>
      <c r="D13" s="4">
        <v>0.61202593999999999</v>
      </c>
      <c r="E13" s="4">
        <v>1</v>
      </c>
      <c r="F13" t="str">
        <f t="shared" si="0"/>
        <v/>
      </c>
    </row>
    <row r="14" spans="1:6">
      <c r="A14">
        <v>13</v>
      </c>
      <c r="B14" t="s">
        <v>16</v>
      </c>
      <c r="C14" s="3">
        <v>1.6598739</v>
      </c>
      <c r="D14" s="4">
        <v>9.6939830000000005E-2</v>
      </c>
      <c r="E14" s="4">
        <v>1</v>
      </c>
      <c r="F14" t="str">
        <f t="shared" si="0"/>
        <v/>
      </c>
    </row>
    <row r="15" spans="1:6">
      <c r="A15">
        <v>14</v>
      </c>
      <c r="B15" t="s">
        <v>17</v>
      </c>
      <c r="C15" s="3">
        <v>1.1219517999999999</v>
      </c>
      <c r="D15" s="4">
        <v>0.26188294000000001</v>
      </c>
      <c r="E15" s="4">
        <v>1</v>
      </c>
      <c r="F15" t="str">
        <f t="shared" si="0"/>
        <v/>
      </c>
    </row>
    <row r="16" spans="1:6">
      <c r="A16">
        <v>15</v>
      </c>
      <c r="B16" t="s">
        <v>18</v>
      </c>
      <c r="C16" s="3">
        <v>0.1075844</v>
      </c>
      <c r="D16" s="4">
        <v>0.91432535999999998</v>
      </c>
      <c r="E16" s="4">
        <v>1</v>
      </c>
      <c r="F16" t="str">
        <f t="shared" si="0"/>
        <v/>
      </c>
    </row>
    <row r="17" spans="1:6">
      <c r="A17">
        <v>16</v>
      </c>
      <c r="B17" t="s">
        <v>19</v>
      </c>
      <c r="C17" s="3">
        <v>1.1219517999999999</v>
      </c>
      <c r="D17" s="4">
        <v>0.26188294000000001</v>
      </c>
      <c r="E17" s="4">
        <v>1</v>
      </c>
      <c r="F17" t="str">
        <f t="shared" si="0"/>
        <v/>
      </c>
    </row>
    <row r="18" spans="1:6">
      <c r="A18">
        <v>17</v>
      </c>
      <c r="B18" t="s">
        <v>20</v>
      </c>
      <c r="C18" s="3">
        <v>0.50718370000000002</v>
      </c>
      <c r="D18" s="4">
        <v>0.61202593999999999</v>
      </c>
      <c r="E18" s="4">
        <v>1</v>
      </c>
      <c r="F18" t="str">
        <f t="shared" si="0"/>
        <v/>
      </c>
    </row>
    <row r="19" spans="1:6">
      <c r="A19">
        <v>18</v>
      </c>
      <c r="B19" s="2" t="s">
        <v>21</v>
      </c>
      <c r="C19" s="3">
        <v>1.6598739</v>
      </c>
      <c r="D19" s="4">
        <v>9.6939830000000005E-2</v>
      </c>
      <c r="E19" s="4">
        <v>1</v>
      </c>
      <c r="F19" t="str">
        <f t="shared" si="0"/>
        <v/>
      </c>
    </row>
    <row r="20" spans="1:6">
      <c r="A20">
        <v>19</v>
      </c>
      <c r="B20" t="s">
        <v>22</v>
      </c>
      <c r="C20" s="3">
        <v>1.1219517999999999</v>
      </c>
      <c r="D20" s="4">
        <v>0.26188294000000001</v>
      </c>
      <c r="E20" s="4">
        <v>1</v>
      </c>
      <c r="F20" t="str">
        <f t="shared" si="0"/>
        <v/>
      </c>
    </row>
    <row r="21" spans="1:6">
      <c r="A21">
        <v>20</v>
      </c>
      <c r="B21" t="s">
        <v>23</v>
      </c>
      <c r="C21" s="3">
        <v>0.1075844</v>
      </c>
      <c r="D21" s="4">
        <v>0.91432535999999998</v>
      </c>
      <c r="E21" s="4">
        <v>1</v>
      </c>
      <c r="F21" t="str">
        <f t="shared" si="0"/>
        <v/>
      </c>
    </row>
    <row r="22" spans="1:6">
      <c r="A22">
        <v>21</v>
      </c>
      <c r="B22" t="s">
        <v>24</v>
      </c>
      <c r="C22" s="3">
        <v>0</v>
      </c>
      <c r="D22" s="4">
        <v>1</v>
      </c>
      <c r="E22" s="4">
        <v>1</v>
      </c>
      <c r="F22" t="str">
        <f t="shared" si="0"/>
        <v/>
      </c>
    </row>
    <row r="23" spans="1:6">
      <c r="D23" s="4"/>
      <c r="E23" s="4"/>
    </row>
    <row r="24" spans="1:6">
      <c r="D24" s="4"/>
      <c r="E24" s="4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workbookViewId="0">
      <selection activeCell="G1" sqref="G1:J1048576"/>
    </sheetView>
  </sheetViews>
  <sheetFormatPr defaultRowHeight="14"/>
  <cols>
    <col min="1" max="1" width="4.08203125" customWidth="1"/>
    <col min="2" max="2" width="7.5" bestFit="1" customWidth="1"/>
    <col min="3" max="5" width="10.5" bestFit="1" customWidth="1"/>
  </cols>
  <sheetData>
    <row r="1" spans="1:6">
      <c r="B1" t="s">
        <v>0</v>
      </c>
      <c r="C1" t="s">
        <v>1</v>
      </c>
      <c r="D1" t="s">
        <v>2</v>
      </c>
      <c r="E1" t="s">
        <v>3</v>
      </c>
    </row>
    <row r="2" spans="1:6">
      <c r="A2">
        <v>1</v>
      </c>
      <c r="B2" t="s">
        <v>4</v>
      </c>
      <c r="C2" s="3">
        <v>-3.9711310000000002</v>
      </c>
      <c r="D2" s="1">
        <v>7.1532219999999994E-5</v>
      </c>
      <c r="E2" s="1">
        <v>1.28758E-3</v>
      </c>
      <c r="F2" t="str">
        <f>IF(E2&lt;0.05,"*","")</f>
        <v>*</v>
      </c>
    </row>
    <row r="3" spans="1:6">
      <c r="A3">
        <v>2</v>
      </c>
      <c r="B3" t="s">
        <v>5</v>
      </c>
      <c r="C3" s="3">
        <v>-1.3070946999999999</v>
      </c>
      <c r="D3" s="1">
        <v>0.1911805</v>
      </c>
      <c r="E3" s="1">
        <v>1</v>
      </c>
      <c r="F3" t="str">
        <f t="shared" ref="F3:F22" si="0">IF(E3&lt;0.05,"*","")</f>
        <v/>
      </c>
    </row>
    <row r="4" spans="1:6">
      <c r="A4">
        <v>3</v>
      </c>
      <c r="B4" t="s">
        <v>6</v>
      </c>
      <c r="C4" s="3">
        <v>2.6640362999999998</v>
      </c>
      <c r="D4" s="1">
        <v>7.7209230000000002E-3</v>
      </c>
      <c r="E4" s="1">
        <v>9.2651079999999997E-2</v>
      </c>
      <c r="F4" t="str">
        <f t="shared" si="0"/>
        <v/>
      </c>
    </row>
    <row r="5" spans="1:6">
      <c r="A5">
        <v>4</v>
      </c>
      <c r="B5" t="s">
        <v>7</v>
      </c>
      <c r="C5" s="3">
        <v>-6.0591594999999998</v>
      </c>
      <c r="D5" s="1">
        <v>1.368347E-9</v>
      </c>
      <c r="E5" s="1">
        <v>2.8735279999999999E-8</v>
      </c>
      <c r="F5" t="str">
        <f t="shared" si="0"/>
        <v>*</v>
      </c>
    </row>
    <row r="6" spans="1:6">
      <c r="A6">
        <v>5</v>
      </c>
      <c r="B6" t="s">
        <v>8</v>
      </c>
      <c r="C6" s="3">
        <v>-2.0880283999999998</v>
      </c>
      <c r="D6" s="1">
        <v>3.6795269999999998E-2</v>
      </c>
      <c r="E6" s="1">
        <v>0.29436210000000002</v>
      </c>
      <c r="F6" t="str">
        <f t="shared" si="0"/>
        <v/>
      </c>
    </row>
    <row r="7" spans="1:6">
      <c r="A7">
        <v>6</v>
      </c>
      <c r="B7" t="s">
        <v>9</v>
      </c>
      <c r="C7" s="3">
        <v>-4.7520647</v>
      </c>
      <c r="D7" s="1">
        <v>2.013499E-6</v>
      </c>
      <c r="E7" s="1">
        <v>3.8256480000000001E-5</v>
      </c>
      <c r="F7" t="str">
        <f t="shared" si="0"/>
        <v>*</v>
      </c>
    </row>
    <row r="8" spans="1:6">
      <c r="A8">
        <v>7</v>
      </c>
      <c r="B8" t="s">
        <v>10</v>
      </c>
      <c r="C8" s="3">
        <v>-3.2123515</v>
      </c>
      <c r="D8" s="1">
        <v>1.316532E-3</v>
      </c>
      <c r="E8" s="1">
        <v>2.1064510000000002E-2</v>
      </c>
      <c r="F8" t="str">
        <f t="shared" si="0"/>
        <v>*</v>
      </c>
    </row>
    <row r="9" spans="1:6">
      <c r="A9">
        <v>8</v>
      </c>
      <c r="B9" t="s">
        <v>11</v>
      </c>
      <c r="C9" s="3">
        <v>0.7587796</v>
      </c>
      <c r="D9" s="1">
        <v>0.4479844</v>
      </c>
      <c r="E9" s="1">
        <v>1</v>
      </c>
      <c r="F9" t="str">
        <f t="shared" si="0"/>
        <v/>
      </c>
    </row>
    <row r="10" spans="1:6">
      <c r="A10">
        <v>9</v>
      </c>
      <c r="B10" t="s">
        <v>12</v>
      </c>
      <c r="C10" s="3">
        <v>-1.9052567</v>
      </c>
      <c r="D10" s="1">
        <v>5.6746709999999999E-2</v>
      </c>
      <c r="E10" s="1">
        <v>0.397227</v>
      </c>
      <c r="F10" t="str">
        <f t="shared" si="0"/>
        <v/>
      </c>
    </row>
    <row r="11" spans="1:6">
      <c r="A11">
        <v>10</v>
      </c>
      <c r="B11" t="s">
        <v>13</v>
      </c>
      <c r="C11" s="3">
        <v>2.8468079999999998</v>
      </c>
      <c r="D11" s="1">
        <v>4.4159990000000003E-3</v>
      </c>
      <c r="E11" s="1">
        <v>5.7407979999999997E-2</v>
      </c>
      <c r="F11" t="str">
        <f t="shared" si="0"/>
        <v/>
      </c>
    </row>
    <row r="12" spans="1:6">
      <c r="A12">
        <v>11</v>
      </c>
      <c r="B12" t="s">
        <v>14</v>
      </c>
      <c r="C12" s="3">
        <v>-3.7329739000000002</v>
      </c>
      <c r="D12" s="1">
        <v>1.8923219999999999E-4</v>
      </c>
      <c r="E12" s="1">
        <v>3.2169469999999999E-3</v>
      </c>
      <c r="F12" t="str">
        <f t="shared" si="0"/>
        <v>*</v>
      </c>
    </row>
    <row r="13" spans="1:6">
      <c r="A13">
        <v>12</v>
      </c>
      <c r="B13" t="s">
        <v>15</v>
      </c>
      <c r="C13" s="3">
        <v>0.23815710000000001</v>
      </c>
      <c r="D13" s="1">
        <v>0.81175929999999996</v>
      </c>
      <c r="E13" s="1">
        <v>0.81175929999999996</v>
      </c>
      <c r="F13" t="str">
        <f t="shared" si="0"/>
        <v/>
      </c>
    </row>
    <row r="14" spans="1:6">
      <c r="A14">
        <v>13</v>
      </c>
      <c r="B14" t="s">
        <v>16</v>
      </c>
      <c r="C14" s="3">
        <v>-2.4258791999999998</v>
      </c>
      <c r="D14" s="1">
        <v>1.527135E-2</v>
      </c>
      <c r="E14" s="1">
        <v>0.16798489999999999</v>
      </c>
      <c r="F14" t="str">
        <f t="shared" si="0"/>
        <v/>
      </c>
    </row>
    <row r="15" spans="1:6">
      <c r="A15">
        <v>14</v>
      </c>
      <c r="B15" t="s">
        <v>17</v>
      </c>
      <c r="C15" s="3">
        <v>2.3261854999999998</v>
      </c>
      <c r="D15" s="1">
        <v>2.0008649999999999E-2</v>
      </c>
      <c r="E15" s="1">
        <v>0.18007790000000001</v>
      </c>
      <c r="F15" t="str">
        <f t="shared" si="0"/>
        <v/>
      </c>
    </row>
    <row r="16" spans="1:6">
      <c r="A16">
        <v>15</v>
      </c>
      <c r="B16" t="s">
        <v>18</v>
      </c>
      <c r="C16" s="3">
        <v>-0.52062249999999999</v>
      </c>
      <c r="D16" s="1">
        <v>0.60262979999999999</v>
      </c>
      <c r="E16" s="1">
        <v>1</v>
      </c>
      <c r="F16" t="str">
        <f t="shared" si="0"/>
        <v/>
      </c>
    </row>
    <row r="17" spans="1:6">
      <c r="A17">
        <v>16</v>
      </c>
      <c r="B17" t="s">
        <v>19</v>
      </c>
      <c r="C17" s="3">
        <v>-0.8695503</v>
      </c>
      <c r="D17" s="1">
        <v>0.3845462</v>
      </c>
      <c r="E17" s="1">
        <v>1</v>
      </c>
      <c r="F17" t="str">
        <f t="shared" si="0"/>
        <v/>
      </c>
    </row>
    <row r="18" spans="1:6">
      <c r="A18">
        <v>17</v>
      </c>
      <c r="B18" t="s">
        <v>20</v>
      </c>
      <c r="C18" s="3">
        <v>3.1015807</v>
      </c>
      <c r="D18" s="1">
        <v>1.9249040000000001E-3</v>
      </c>
      <c r="E18" s="1">
        <v>2.887356E-2</v>
      </c>
      <c r="F18" t="str">
        <f t="shared" si="0"/>
        <v>*</v>
      </c>
    </row>
    <row r="19" spans="1:6">
      <c r="A19">
        <v>18</v>
      </c>
      <c r="B19" t="s">
        <v>21</v>
      </c>
      <c r="C19" s="3">
        <v>0.4375444</v>
      </c>
      <c r="D19" s="1">
        <v>0.66171659999999999</v>
      </c>
      <c r="E19" s="1">
        <v>1</v>
      </c>
      <c r="F19" t="str">
        <f t="shared" si="0"/>
        <v/>
      </c>
    </row>
    <row r="20" spans="1:6">
      <c r="A20">
        <v>19</v>
      </c>
      <c r="B20" t="s">
        <v>22</v>
      </c>
      <c r="C20" s="3">
        <v>5.1896091999999996</v>
      </c>
      <c r="D20" s="1">
        <v>2.107359E-7</v>
      </c>
      <c r="E20" s="1">
        <v>4.2147179999999997E-6</v>
      </c>
      <c r="F20" t="str">
        <f t="shared" si="0"/>
        <v>*</v>
      </c>
    </row>
    <row r="21" spans="1:6">
      <c r="A21">
        <v>20</v>
      </c>
      <c r="B21" t="s">
        <v>23</v>
      </c>
      <c r="C21" s="3">
        <v>2.3428011999999998</v>
      </c>
      <c r="D21" s="1">
        <v>1.913958E-2</v>
      </c>
      <c r="E21" s="1">
        <v>0.1913958</v>
      </c>
      <c r="F21" t="str">
        <f t="shared" si="0"/>
        <v/>
      </c>
    </row>
    <row r="22" spans="1:6">
      <c r="A22">
        <v>21</v>
      </c>
      <c r="B22" t="s">
        <v>24</v>
      </c>
      <c r="C22" s="3">
        <v>2.8634236</v>
      </c>
      <c r="D22" s="1">
        <v>4.1908980000000002E-3</v>
      </c>
      <c r="E22" s="1">
        <v>5.8672580000000002E-2</v>
      </c>
      <c r="F22" t="str">
        <f t="shared" si="0"/>
        <v/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"/>
  <sheetViews>
    <sheetView workbookViewId="0">
      <selection activeCell="J24" sqref="J24"/>
    </sheetView>
  </sheetViews>
  <sheetFormatPr defaultRowHeight="14"/>
  <cols>
    <col min="1" max="1" width="2.83203125" bestFit="1" customWidth="1"/>
    <col min="2" max="2" width="10.83203125" bestFit="1" customWidth="1"/>
    <col min="3" max="3" width="11.5" bestFit="1" customWidth="1"/>
    <col min="4" max="5" width="9.5" bestFit="1" customWidth="1"/>
  </cols>
  <sheetData>
    <row r="1" spans="1:6">
      <c r="B1" t="s">
        <v>0</v>
      </c>
      <c r="C1" t="s">
        <v>1</v>
      </c>
      <c r="D1" t="s">
        <v>2</v>
      </c>
      <c r="E1" t="s">
        <v>3</v>
      </c>
    </row>
    <row r="2" spans="1:6">
      <c r="A2">
        <v>1</v>
      </c>
      <c r="B2" t="s">
        <v>4</v>
      </c>
      <c r="C2" s="3">
        <v>-2.13380905</v>
      </c>
      <c r="D2" s="1">
        <v>3.2858409999999998E-2</v>
      </c>
      <c r="E2" s="1">
        <v>0.3614426</v>
      </c>
      <c r="F2" t="str">
        <f>IF(E2&lt;0.05,"*","")</f>
        <v/>
      </c>
    </row>
    <row r="3" spans="1:6">
      <c r="A3">
        <v>2</v>
      </c>
      <c r="B3" t="s">
        <v>5</v>
      </c>
      <c r="C3" s="3">
        <v>8.2492620000000003E-2</v>
      </c>
      <c r="D3" s="1">
        <v>0.93425499999999995</v>
      </c>
      <c r="E3" s="1">
        <v>1</v>
      </c>
      <c r="F3" t="str">
        <f t="shared" ref="F3:F22" si="0">IF(E3&lt;0.05,"*","")</f>
        <v/>
      </c>
    </row>
    <row r="4" spans="1:6">
      <c r="A4">
        <v>3</v>
      </c>
      <c r="B4" t="s">
        <v>6</v>
      </c>
      <c r="C4" s="3">
        <v>2.21630167</v>
      </c>
      <c r="D4" s="1">
        <v>2.6670849999999999E-2</v>
      </c>
      <c r="E4" s="1">
        <v>0.346721</v>
      </c>
      <c r="F4" t="str">
        <f t="shared" si="0"/>
        <v/>
      </c>
    </row>
    <row r="5" spans="1:6">
      <c r="A5">
        <v>4</v>
      </c>
      <c r="B5" t="s">
        <v>7</v>
      </c>
      <c r="C5" s="3">
        <v>-5.12554132</v>
      </c>
      <c r="D5" s="1">
        <v>2.9668409999999998E-7</v>
      </c>
      <c r="E5" s="1">
        <v>5.9336820000000004E-6</v>
      </c>
      <c r="F5" t="str">
        <f t="shared" si="0"/>
        <v>*</v>
      </c>
    </row>
    <row r="6" spans="1:6">
      <c r="A6">
        <v>5</v>
      </c>
      <c r="B6" t="s">
        <v>8</v>
      </c>
      <c r="C6" s="3">
        <v>-2.99173227</v>
      </c>
      <c r="D6" s="1">
        <v>2.7739940000000001E-3</v>
      </c>
      <c r="E6" s="1">
        <v>3.8835920000000003E-2</v>
      </c>
      <c r="F6" t="str">
        <f t="shared" si="0"/>
        <v>*</v>
      </c>
    </row>
    <row r="7" spans="1:6">
      <c r="A7">
        <v>6</v>
      </c>
      <c r="B7" t="s">
        <v>9</v>
      </c>
      <c r="C7" s="3">
        <v>-5.20803394</v>
      </c>
      <c r="D7" s="1">
        <v>1.9085199999999999E-7</v>
      </c>
      <c r="E7" s="1">
        <v>4.007892E-6</v>
      </c>
      <c r="F7" t="str">
        <f t="shared" si="0"/>
        <v>*</v>
      </c>
    </row>
    <row r="8" spans="1:6">
      <c r="A8">
        <v>7</v>
      </c>
      <c r="B8" t="s">
        <v>10</v>
      </c>
      <c r="C8" s="3">
        <v>-3.4206938899999999</v>
      </c>
      <c r="D8" s="1">
        <v>6.246159E-4</v>
      </c>
      <c r="E8" s="1">
        <v>1.1243090000000001E-2</v>
      </c>
      <c r="F8" t="str">
        <f t="shared" si="0"/>
        <v>*</v>
      </c>
    </row>
    <row r="9" spans="1:6">
      <c r="A9">
        <v>8</v>
      </c>
      <c r="B9" t="s">
        <v>11</v>
      </c>
      <c r="C9" s="3">
        <v>-1.2868848399999999</v>
      </c>
      <c r="D9" s="1">
        <v>0.19813439999999999</v>
      </c>
      <c r="E9" s="1">
        <v>1</v>
      </c>
      <c r="F9" t="str">
        <f t="shared" si="0"/>
        <v/>
      </c>
    </row>
    <row r="10" spans="1:6">
      <c r="A10">
        <v>9</v>
      </c>
      <c r="B10" t="s">
        <v>12</v>
      </c>
      <c r="C10" s="3">
        <v>-3.5031865</v>
      </c>
      <c r="D10" s="1">
        <v>4.5972750000000001E-4</v>
      </c>
      <c r="E10" s="1">
        <v>8.7348219999999997E-3</v>
      </c>
      <c r="F10" t="str">
        <f t="shared" si="0"/>
        <v>*</v>
      </c>
    </row>
    <row r="11" spans="1:6">
      <c r="A11">
        <v>10</v>
      </c>
      <c r="B11" t="s">
        <v>13</v>
      </c>
      <c r="C11" s="3">
        <v>1.70484744</v>
      </c>
      <c r="D11" s="1">
        <v>8.8222880000000004E-2</v>
      </c>
      <c r="E11" s="1">
        <v>0.7057831</v>
      </c>
      <c r="F11" t="str">
        <f t="shared" si="0"/>
        <v/>
      </c>
    </row>
    <row r="12" spans="1:6">
      <c r="A12">
        <v>11</v>
      </c>
      <c r="B12" t="s">
        <v>14</v>
      </c>
      <c r="C12" s="3">
        <v>-3.3382012699999999</v>
      </c>
      <c r="D12" s="1">
        <v>8.4322650000000004E-4</v>
      </c>
      <c r="E12" s="1">
        <v>1.3491619999999999E-2</v>
      </c>
      <c r="F12" t="str">
        <f t="shared" si="0"/>
        <v>*</v>
      </c>
    </row>
    <row r="13" spans="1:6">
      <c r="A13">
        <v>12</v>
      </c>
      <c r="B13" t="s">
        <v>15</v>
      </c>
      <c r="C13" s="3">
        <v>-1.2043922199999999</v>
      </c>
      <c r="D13" s="1">
        <v>0.228438</v>
      </c>
      <c r="E13" s="1">
        <v>0.91375209999999996</v>
      </c>
      <c r="F13" t="str">
        <f t="shared" si="0"/>
        <v/>
      </c>
    </row>
    <row r="14" spans="1:6">
      <c r="A14">
        <v>13</v>
      </c>
      <c r="B14" t="s">
        <v>16</v>
      </c>
      <c r="C14" s="3">
        <v>-3.4206938899999999</v>
      </c>
      <c r="D14" s="1">
        <v>6.246159E-4</v>
      </c>
      <c r="E14" s="1">
        <v>1.061847E-2</v>
      </c>
      <c r="F14" t="str">
        <f t="shared" si="0"/>
        <v>*</v>
      </c>
    </row>
    <row r="15" spans="1:6">
      <c r="A15">
        <v>14</v>
      </c>
      <c r="B15" t="s">
        <v>17</v>
      </c>
      <c r="C15" s="3">
        <v>1.7873400500000001</v>
      </c>
      <c r="D15" s="1">
        <v>7.3882539999999997E-2</v>
      </c>
      <c r="E15" s="1">
        <v>0.6649429</v>
      </c>
      <c r="F15" t="str">
        <f t="shared" si="0"/>
        <v/>
      </c>
    </row>
    <row r="16" spans="1:6">
      <c r="A16">
        <v>15</v>
      </c>
      <c r="B16" t="s">
        <v>18</v>
      </c>
      <c r="C16" s="3">
        <v>8.2492620000000003E-2</v>
      </c>
      <c r="D16" s="1">
        <v>0.93425499999999995</v>
      </c>
      <c r="E16" s="1">
        <v>1</v>
      </c>
      <c r="F16" t="str">
        <f t="shared" si="0"/>
        <v/>
      </c>
    </row>
    <row r="17" spans="1:6">
      <c r="A17">
        <v>16</v>
      </c>
      <c r="B17" t="s">
        <v>19</v>
      </c>
      <c r="C17" s="3">
        <v>-2.1173105200000002</v>
      </c>
      <c r="D17" s="1">
        <v>3.42335E-2</v>
      </c>
      <c r="E17" s="1">
        <v>0.342335</v>
      </c>
      <c r="F17" t="str">
        <f t="shared" si="0"/>
        <v/>
      </c>
    </row>
    <row r="18" spans="1:6">
      <c r="A18">
        <v>17</v>
      </c>
      <c r="B18" t="s">
        <v>20</v>
      </c>
      <c r="C18" s="3">
        <v>1.6498519999999999E-2</v>
      </c>
      <c r="D18" s="1">
        <v>0.98683670000000001</v>
      </c>
      <c r="E18" s="1">
        <v>0.98683670000000001</v>
      </c>
      <c r="F18" t="str">
        <f t="shared" si="0"/>
        <v/>
      </c>
    </row>
    <row r="19" spans="1:6">
      <c r="A19">
        <v>18</v>
      </c>
      <c r="B19" s="2" t="s">
        <v>21</v>
      </c>
      <c r="C19" s="3">
        <v>-2.1998031400000002</v>
      </c>
      <c r="D19" s="1">
        <v>2.7820859999999999E-2</v>
      </c>
      <c r="E19" s="1">
        <v>0.33385039999999999</v>
      </c>
      <c r="F19" t="str">
        <f t="shared" si="0"/>
        <v/>
      </c>
    </row>
    <row r="20" spans="1:6">
      <c r="A20">
        <v>19</v>
      </c>
      <c r="B20" t="s">
        <v>22</v>
      </c>
      <c r="C20" s="3">
        <v>3.0082308000000002</v>
      </c>
      <c r="D20" s="1">
        <v>2.627735E-3</v>
      </c>
      <c r="E20" s="1">
        <v>3.9416020000000003E-2</v>
      </c>
      <c r="F20" t="str">
        <f t="shared" si="0"/>
        <v>*</v>
      </c>
    </row>
    <row r="21" spans="1:6">
      <c r="A21">
        <v>20</v>
      </c>
      <c r="B21" t="s">
        <v>23</v>
      </c>
      <c r="C21" s="3">
        <v>1.30338336</v>
      </c>
      <c r="D21" s="1">
        <v>0.1924439</v>
      </c>
      <c r="E21" s="1">
        <v>1</v>
      </c>
      <c r="F21" t="str">
        <f t="shared" si="0"/>
        <v/>
      </c>
    </row>
    <row r="22" spans="1:6">
      <c r="A22">
        <v>21</v>
      </c>
      <c r="B22" t="s">
        <v>24</v>
      </c>
      <c r="C22" s="3">
        <v>1.22089074</v>
      </c>
      <c r="D22" s="1">
        <v>0.2221274</v>
      </c>
      <c r="E22" s="1">
        <v>1</v>
      </c>
      <c r="F22" t="str">
        <f t="shared" si="0"/>
        <v/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workbookViewId="0">
      <selection activeCell="G2" sqref="G2:I18"/>
    </sheetView>
  </sheetViews>
  <sheetFormatPr defaultRowHeight="14"/>
  <cols>
    <col min="1" max="1" width="2.83203125" bestFit="1" customWidth="1"/>
    <col min="2" max="2" width="12" bestFit="1" customWidth="1"/>
    <col min="3" max="3" width="10.5" bestFit="1" customWidth="1"/>
    <col min="4" max="5" width="9.5" bestFit="1" customWidth="1"/>
  </cols>
  <sheetData>
    <row r="1" spans="1:6">
      <c r="B1" t="s">
        <v>0</v>
      </c>
      <c r="C1" t="s">
        <v>1</v>
      </c>
      <c r="D1" t="s">
        <v>2</v>
      </c>
      <c r="E1" t="s">
        <v>3</v>
      </c>
    </row>
    <row r="2" spans="1:6">
      <c r="A2">
        <v>1</v>
      </c>
      <c r="B2" t="s">
        <v>4</v>
      </c>
      <c r="C2" s="3">
        <v>-3.4326560000000002</v>
      </c>
      <c r="D2" s="1">
        <v>5.9769990000000002E-4</v>
      </c>
      <c r="E2" s="1">
        <v>1.01609E-2</v>
      </c>
      <c r="F2" t="str">
        <f>IF(E2&lt;0.05,"*","")</f>
        <v>*</v>
      </c>
    </row>
    <row r="3" spans="1:6">
      <c r="A3">
        <v>2</v>
      </c>
      <c r="B3" t="s">
        <v>5</v>
      </c>
      <c r="C3" s="3">
        <v>-1.9968816</v>
      </c>
      <c r="D3" s="1">
        <v>4.5838039999999997E-2</v>
      </c>
      <c r="E3" s="1">
        <v>0.45838040000000002</v>
      </c>
      <c r="F3" t="str">
        <f t="shared" ref="F3:F22" si="0">IF(E3&lt;0.05,"*","")</f>
        <v/>
      </c>
    </row>
    <row r="4" spans="1:6">
      <c r="A4">
        <v>3</v>
      </c>
      <c r="B4" t="s">
        <v>6</v>
      </c>
      <c r="C4" s="3">
        <v>1.4357743999999999</v>
      </c>
      <c r="D4" s="1">
        <v>0.1510666</v>
      </c>
      <c r="E4" s="1">
        <v>1</v>
      </c>
      <c r="F4" t="str">
        <f t="shared" si="0"/>
        <v/>
      </c>
    </row>
    <row r="5" spans="1:6">
      <c r="A5">
        <v>4</v>
      </c>
      <c r="B5" t="s">
        <v>7</v>
      </c>
      <c r="C5" s="3">
        <v>-6.0896638000000003</v>
      </c>
      <c r="D5" s="1">
        <v>1.131481E-9</v>
      </c>
      <c r="E5" s="1">
        <v>2.3761089999999999E-8</v>
      </c>
      <c r="F5" t="str">
        <f t="shared" si="0"/>
        <v>*</v>
      </c>
    </row>
    <row r="6" spans="1:6">
      <c r="A6">
        <v>5</v>
      </c>
      <c r="B6" t="s">
        <v>8</v>
      </c>
      <c r="C6" s="3">
        <v>-2.6570078000000001</v>
      </c>
      <c r="D6" s="1">
        <v>7.8837630000000002E-3</v>
      </c>
      <c r="E6" s="1">
        <v>0.1103727</v>
      </c>
      <c r="F6" t="str">
        <f t="shared" si="0"/>
        <v/>
      </c>
    </row>
    <row r="7" spans="1:6">
      <c r="A7">
        <v>6</v>
      </c>
      <c r="B7" t="s">
        <v>9</v>
      </c>
      <c r="C7" s="3">
        <v>-4.0927822000000003</v>
      </c>
      <c r="D7" s="1">
        <v>4.2622810000000002E-5</v>
      </c>
      <c r="E7" s="1">
        <v>8.0983339999999996E-4</v>
      </c>
      <c r="F7" t="str">
        <f t="shared" si="0"/>
        <v>*</v>
      </c>
    </row>
    <row r="8" spans="1:6">
      <c r="A8">
        <v>7</v>
      </c>
      <c r="B8" t="s">
        <v>10</v>
      </c>
      <c r="C8" s="3">
        <v>-3.8562368999999999</v>
      </c>
      <c r="D8" s="1">
        <v>1.151459E-4</v>
      </c>
      <c r="E8" s="1">
        <v>2.0726260000000002E-3</v>
      </c>
      <c r="F8" t="str">
        <f t="shared" si="0"/>
        <v>*</v>
      </c>
    </row>
    <row r="9" spans="1:6">
      <c r="A9">
        <v>8</v>
      </c>
      <c r="B9" t="s">
        <v>11</v>
      </c>
      <c r="C9" s="3">
        <v>-0.42358089999999998</v>
      </c>
      <c r="D9" s="1">
        <v>0.67187149999999995</v>
      </c>
      <c r="E9" s="1">
        <v>1</v>
      </c>
      <c r="F9" t="str">
        <f t="shared" si="0"/>
        <v/>
      </c>
    </row>
    <row r="10" spans="1:6">
      <c r="A10">
        <v>9</v>
      </c>
      <c r="B10" t="s">
        <v>12</v>
      </c>
      <c r="C10" s="3">
        <v>-1.8593553</v>
      </c>
      <c r="D10" s="1">
        <v>6.2976790000000005E-2</v>
      </c>
      <c r="E10" s="1">
        <v>0.56679109999999999</v>
      </c>
      <c r="F10" t="str">
        <f t="shared" si="0"/>
        <v/>
      </c>
    </row>
    <row r="11" spans="1:6">
      <c r="A11">
        <v>10</v>
      </c>
      <c r="B11" t="s">
        <v>13</v>
      </c>
      <c r="C11" s="3">
        <v>2.2334268000000002</v>
      </c>
      <c r="D11" s="1">
        <v>2.5520810000000001E-2</v>
      </c>
      <c r="E11" s="1">
        <v>0.30624970000000001</v>
      </c>
      <c r="F11" t="str">
        <f t="shared" si="0"/>
        <v/>
      </c>
    </row>
    <row r="12" spans="1:6">
      <c r="A12">
        <v>11</v>
      </c>
      <c r="B12" t="s">
        <v>14</v>
      </c>
      <c r="C12" s="3">
        <v>-3.0750877000000001</v>
      </c>
      <c r="D12" s="1">
        <v>2.104407E-3</v>
      </c>
      <c r="E12" s="1">
        <v>3.3670510000000001E-2</v>
      </c>
      <c r="F12" t="str">
        <f t="shared" si="0"/>
        <v>*</v>
      </c>
    </row>
    <row r="13" spans="1:6">
      <c r="A13">
        <v>12</v>
      </c>
      <c r="B13" t="s">
        <v>15</v>
      </c>
      <c r="C13" s="3">
        <v>0.35756830000000001</v>
      </c>
      <c r="D13" s="1">
        <v>0.72066640000000004</v>
      </c>
      <c r="E13" s="1">
        <v>0.72066640000000004</v>
      </c>
      <c r="F13" t="str">
        <f t="shared" si="0"/>
        <v/>
      </c>
    </row>
    <row r="14" spans="1:6">
      <c r="A14">
        <v>13</v>
      </c>
      <c r="B14" t="s">
        <v>16</v>
      </c>
      <c r="C14" s="3">
        <v>-1.0782061000000001</v>
      </c>
      <c r="D14" s="1">
        <v>0.28094180000000002</v>
      </c>
      <c r="E14" s="1">
        <v>1</v>
      </c>
      <c r="F14" t="str">
        <f t="shared" si="0"/>
        <v/>
      </c>
    </row>
    <row r="15" spans="1:6">
      <c r="A15">
        <v>14</v>
      </c>
      <c r="B15" t="s">
        <v>17</v>
      </c>
      <c r="C15" s="3">
        <v>3.0145761000000002</v>
      </c>
      <c r="D15" s="1">
        <v>2.573386E-3</v>
      </c>
      <c r="E15" s="1">
        <v>3.8600799999999998E-2</v>
      </c>
      <c r="F15" t="str">
        <f t="shared" si="0"/>
        <v>*</v>
      </c>
    </row>
    <row r="16" spans="1:6">
      <c r="A16">
        <v>15</v>
      </c>
      <c r="B16" t="s">
        <v>18</v>
      </c>
      <c r="C16" s="3">
        <v>0.78114930000000005</v>
      </c>
      <c r="D16" s="1">
        <v>0.43471470000000001</v>
      </c>
      <c r="E16" s="1">
        <v>1</v>
      </c>
      <c r="F16" t="str">
        <f t="shared" si="0"/>
        <v/>
      </c>
    </row>
    <row r="17" spans="1:6">
      <c r="A17">
        <v>16</v>
      </c>
      <c r="B17" t="s">
        <v>19</v>
      </c>
      <c r="C17" s="3">
        <v>-1.3807639</v>
      </c>
      <c r="D17" s="1">
        <v>0.16735159999999999</v>
      </c>
      <c r="E17" s="1">
        <v>1</v>
      </c>
      <c r="F17" t="str">
        <f t="shared" si="0"/>
        <v/>
      </c>
    </row>
    <row r="18" spans="1:6">
      <c r="A18">
        <v>17</v>
      </c>
      <c r="B18" t="s">
        <v>20</v>
      </c>
      <c r="C18" s="3">
        <v>2.0518920999999999</v>
      </c>
      <c r="D18" s="1">
        <v>4.0180149999999998E-2</v>
      </c>
      <c r="E18" s="1">
        <v>0.44198159999999997</v>
      </c>
      <c r="F18" t="str">
        <f t="shared" si="0"/>
        <v/>
      </c>
    </row>
    <row r="19" spans="1:6">
      <c r="A19">
        <v>18</v>
      </c>
      <c r="B19" s="2" t="s">
        <v>21</v>
      </c>
      <c r="C19" s="3">
        <v>0.61611769999999999</v>
      </c>
      <c r="D19" s="1">
        <v>0.53781679999999998</v>
      </c>
      <c r="E19" s="1">
        <v>1</v>
      </c>
      <c r="F19" t="str">
        <f t="shared" si="0"/>
        <v/>
      </c>
    </row>
    <row r="20" spans="1:6">
      <c r="A20">
        <v>19</v>
      </c>
      <c r="B20" t="s">
        <v>22</v>
      </c>
      <c r="C20" s="3">
        <v>4.7088998999999996</v>
      </c>
      <c r="D20" s="1">
        <v>2.4905729999999998E-6</v>
      </c>
      <c r="E20" s="1">
        <v>4.981147E-5</v>
      </c>
      <c r="F20" t="str">
        <f t="shared" si="0"/>
        <v>*</v>
      </c>
    </row>
    <row r="21" spans="1:6">
      <c r="A21">
        <v>20</v>
      </c>
      <c r="B21" t="s">
        <v>23</v>
      </c>
      <c r="C21" s="3">
        <v>2.4754730999999999</v>
      </c>
      <c r="D21" s="1">
        <v>1.330598E-2</v>
      </c>
      <c r="E21" s="1">
        <v>0.17297770000000001</v>
      </c>
      <c r="F21" t="str">
        <f t="shared" si="0"/>
        <v/>
      </c>
    </row>
    <row r="22" spans="1:6">
      <c r="A22">
        <v>21</v>
      </c>
      <c r="B22" t="s">
        <v>24</v>
      </c>
      <c r="C22" s="3">
        <v>1.6943238</v>
      </c>
      <c r="D22" s="1">
        <v>9.0203770000000003E-2</v>
      </c>
      <c r="E22" s="1">
        <v>0.7216302</v>
      </c>
      <c r="F22" t="str">
        <f t="shared" si="0"/>
        <v/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2"/>
  <sheetViews>
    <sheetView workbookViewId="0">
      <selection activeCell="K26" sqref="K26"/>
    </sheetView>
  </sheetViews>
  <sheetFormatPr defaultRowHeight="14"/>
  <cols>
    <col min="1" max="1" width="2.83203125" bestFit="1" customWidth="1"/>
    <col min="2" max="2" width="10.83203125" bestFit="1" customWidth="1"/>
    <col min="3" max="3" width="12" bestFit="1" customWidth="1"/>
    <col min="4" max="5" width="9.5" bestFit="1" customWidth="1"/>
  </cols>
  <sheetData>
    <row r="1" spans="1:6">
      <c r="B1" t="s">
        <v>0</v>
      </c>
      <c r="C1" t="s">
        <v>1</v>
      </c>
      <c r="D1" t="s">
        <v>2</v>
      </c>
      <c r="E1" t="s">
        <v>3</v>
      </c>
    </row>
    <row r="2" spans="1:6">
      <c r="A2">
        <v>1</v>
      </c>
      <c r="B2" t="s">
        <v>4</v>
      </c>
      <c r="C2" s="3">
        <v>-3.26939957</v>
      </c>
      <c r="D2" s="1">
        <v>1.0777600000000001E-3</v>
      </c>
      <c r="E2" s="1">
        <v>1.7244160000000001E-2</v>
      </c>
      <c r="F2" t="str">
        <f>IF(E2&lt;0.05,"*","")</f>
        <v>*</v>
      </c>
    </row>
    <row r="3" spans="1:6">
      <c r="A3">
        <v>2</v>
      </c>
      <c r="B3" t="s">
        <v>5</v>
      </c>
      <c r="C3" s="3">
        <v>-1.9616397400000001</v>
      </c>
      <c r="D3" s="1">
        <v>4.9804439999999998E-2</v>
      </c>
      <c r="E3" s="1">
        <v>0.54784889999999997</v>
      </c>
      <c r="F3" t="str">
        <f t="shared" ref="F3:F22" si="0">IF(E3&lt;0.05,"*","")</f>
        <v/>
      </c>
    </row>
    <row r="4" spans="1:6">
      <c r="A4">
        <v>3</v>
      </c>
      <c r="B4" t="s">
        <v>6</v>
      </c>
      <c r="C4" s="3">
        <v>1.30775983</v>
      </c>
      <c r="D4" s="1">
        <v>0.19095480000000001</v>
      </c>
      <c r="E4" s="1">
        <v>1</v>
      </c>
      <c r="F4" t="str">
        <f t="shared" si="0"/>
        <v/>
      </c>
    </row>
    <row r="5" spans="1:6">
      <c r="A5">
        <v>4</v>
      </c>
      <c r="B5" t="s">
        <v>7</v>
      </c>
      <c r="C5" s="3">
        <v>-5.6706224399999998</v>
      </c>
      <c r="D5" s="1">
        <v>1.4227960000000001E-8</v>
      </c>
      <c r="E5" s="1">
        <v>2.987872E-7</v>
      </c>
      <c r="F5" t="str">
        <f t="shared" si="0"/>
        <v>*</v>
      </c>
    </row>
    <row r="6" spans="1:6">
      <c r="A6">
        <v>5</v>
      </c>
      <c r="B6" t="s">
        <v>8</v>
      </c>
      <c r="C6" s="3">
        <v>-2.4012228800000002</v>
      </c>
      <c r="D6" s="1">
        <v>1.6340380000000002E-2</v>
      </c>
      <c r="E6" s="1">
        <v>0.24510570000000001</v>
      </c>
      <c r="F6" t="str">
        <f t="shared" si="0"/>
        <v/>
      </c>
    </row>
    <row r="7" spans="1:6">
      <c r="A7">
        <v>6</v>
      </c>
      <c r="B7" t="s">
        <v>9</v>
      </c>
      <c r="C7" s="3">
        <v>-3.7089827</v>
      </c>
      <c r="D7" s="1">
        <v>2.080936E-4</v>
      </c>
      <c r="E7" s="1">
        <v>3.537592E-3</v>
      </c>
      <c r="F7" t="str">
        <f t="shared" si="0"/>
        <v>*</v>
      </c>
    </row>
    <row r="8" spans="1:6">
      <c r="A8">
        <v>7</v>
      </c>
      <c r="B8" t="s">
        <v>10</v>
      </c>
      <c r="C8" s="3">
        <v>-4.0276804799999999</v>
      </c>
      <c r="D8" s="1">
        <v>5.6329829999999999E-5</v>
      </c>
      <c r="E8" s="1">
        <v>1.070267E-3</v>
      </c>
      <c r="F8" t="str">
        <f t="shared" si="0"/>
        <v>*</v>
      </c>
    </row>
    <row r="9" spans="1:6">
      <c r="A9">
        <v>8</v>
      </c>
      <c r="B9" t="s">
        <v>11</v>
      </c>
      <c r="C9" s="3">
        <v>-0.75828090999999997</v>
      </c>
      <c r="D9" s="1">
        <v>0.44828279999999998</v>
      </c>
      <c r="E9" s="1">
        <v>1</v>
      </c>
      <c r="F9" t="str">
        <f t="shared" si="0"/>
        <v/>
      </c>
    </row>
    <row r="10" spans="1:6">
      <c r="A10">
        <v>9</v>
      </c>
      <c r="B10" t="s">
        <v>12</v>
      </c>
      <c r="C10" s="3">
        <v>-2.06604074</v>
      </c>
      <c r="D10" s="1">
        <v>3.8824629999999999E-2</v>
      </c>
      <c r="E10" s="1">
        <v>0.50472019999999995</v>
      </c>
      <c r="F10" t="str">
        <f t="shared" si="0"/>
        <v/>
      </c>
    </row>
    <row r="11" spans="1:6">
      <c r="A11">
        <v>10</v>
      </c>
      <c r="B11" t="s">
        <v>13</v>
      </c>
      <c r="C11" s="3">
        <v>1.6429419700000001</v>
      </c>
      <c r="D11" s="1">
        <v>0.1003949</v>
      </c>
      <c r="E11" s="1">
        <v>0.90355450000000004</v>
      </c>
      <c r="F11" t="str">
        <f t="shared" si="0"/>
        <v/>
      </c>
    </row>
    <row r="12" spans="1:6">
      <c r="A12">
        <v>11</v>
      </c>
      <c r="B12" t="s">
        <v>14</v>
      </c>
      <c r="C12" s="3">
        <v>-3.9287742699999999</v>
      </c>
      <c r="D12" s="1">
        <v>8.5379939999999995E-5</v>
      </c>
      <c r="E12" s="1">
        <v>1.5368389999999999E-3</v>
      </c>
      <c r="F12" t="str">
        <f t="shared" si="0"/>
        <v>*</v>
      </c>
    </row>
    <row r="13" spans="1:6">
      <c r="A13">
        <v>12</v>
      </c>
      <c r="B13" t="s">
        <v>15</v>
      </c>
      <c r="C13" s="3">
        <v>-0.65937469999999998</v>
      </c>
      <c r="D13" s="1">
        <v>0.50965519999999997</v>
      </c>
      <c r="E13" s="1">
        <v>1</v>
      </c>
      <c r="F13" t="str">
        <f t="shared" si="0"/>
        <v/>
      </c>
    </row>
    <row r="14" spans="1:6">
      <c r="A14">
        <v>13</v>
      </c>
      <c r="B14" t="s">
        <v>16</v>
      </c>
      <c r="C14" s="3">
        <v>-1.96713453</v>
      </c>
      <c r="D14" s="1">
        <v>4.9167700000000002E-2</v>
      </c>
      <c r="E14" s="1">
        <v>0.59001239999999999</v>
      </c>
      <c r="F14" t="str">
        <f t="shared" si="0"/>
        <v/>
      </c>
    </row>
    <row r="15" spans="1:6">
      <c r="A15">
        <v>14</v>
      </c>
      <c r="B15" t="s">
        <v>17</v>
      </c>
      <c r="C15" s="3">
        <v>1.7418481699999999</v>
      </c>
      <c r="D15" s="1">
        <v>8.1535010000000005E-2</v>
      </c>
      <c r="E15" s="1">
        <v>0.81535009999999997</v>
      </c>
      <c r="F15" t="str">
        <f t="shared" si="0"/>
        <v/>
      </c>
    </row>
    <row r="16" spans="1:6">
      <c r="A16">
        <v>15</v>
      </c>
      <c r="B16" t="s">
        <v>18</v>
      </c>
      <c r="C16" s="3">
        <v>9.8906209999999994E-2</v>
      </c>
      <c r="D16" s="1">
        <v>0.9212127</v>
      </c>
      <c r="E16" s="1">
        <v>0.9212127</v>
      </c>
      <c r="F16" t="str">
        <f t="shared" si="0"/>
        <v/>
      </c>
    </row>
    <row r="17" spans="1:6">
      <c r="A17">
        <v>16</v>
      </c>
      <c r="B17" t="s">
        <v>19</v>
      </c>
      <c r="C17" s="3">
        <v>-4.2199980999999998</v>
      </c>
      <c r="D17" s="1">
        <v>2.4430439999999998E-5</v>
      </c>
      <c r="E17" s="1">
        <v>4.8860880000000002E-4</v>
      </c>
      <c r="F17" t="str">
        <f t="shared" si="0"/>
        <v>*</v>
      </c>
    </row>
    <row r="18" spans="1:6">
      <c r="A18">
        <v>17</v>
      </c>
      <c r="B18" t="s">
        <v>20</v>
      </c>
      <c r="C18" s="3">
        <v>-0.95059853000000005</v>
      </c>
      <c r="D18" s="1">
        <v>0.34180820000000001</v>
      </c>
      <c r="E18" s="1">
        <v>1</v>
      </c>
      <c r="F18" t="str">
        <f t="shared" si="0"/>
        <v/>
      </c>
    </row>
    <row r="19" spans="1:6">
      <c r="A19">
        <v>18</v>
      </c>
      <c r="B19" s="2" t="s">
        <v>21</v>
      </c>
      <c r="C19" s="3">
        <v>-2.2583583599999999</v>
      </c>
      <c r="D19" s="1">
        <v>2.392333E-2</v>
      </c>
      <c r="E19" s="1">
        <v>0.33492660000000002</v>
      </c>
      <c r="F19" t="str">
        <f t="shared" si="0"/>
        <v/>
      </c>
    </row>
    <row r="20" spans="1:6">
      <c r="A20">
        <v>19</v>
      </c>
      <c r="B20" t="s">
        <v>22</v>
      </c>
      <c r="C20" s="3">
        <v>1.45062435</v>
      </c>
      <c r="D20" s="1">
        <v>0.1468845</v>
      </c>
      <c r="E20" s="1">
        <v>1</v>
      </c>
      <c r="F20" t="str">
        <f t="shared" si="0"/>
        <v/>
      </c>
    </row>
    <row r="21" spans="1:6">
      <c r="A21">
        <v>20</v>
      </c>
      <c r="B21" t="s">
        <v>23</v>
      </c>
      <c r="C21" s="3">
        <v>-0.19231761999999999</v>
      </c>
      <c r="D21" s="1">
        <v>0.84749339999999995</v>
      </c>
      <c r="E21" s="1">
        <v>1</v>
      </c>
      <c r="F21" t="str">
        <f t="shared" si="0"/>
        <v/>
      </c>
    </row>
    <row r="22" spans="1:6">
      <c r="A22">
        <v>21</v>
      </c>
      <c r="B22" t="s">
        <v>24</v>
      </c>
      <c r="C22" s="3">
        <v>-0.29122383000000002</v>
      </c>
      <c r="D22" s="1">
        <v>0.77088009999999996</v>
      </c>
      <c r="E22" s="1">
        <v>1</v>
      </c>
      <c r="F22" t="str">
        <f t="shared" si="0"/>
        <v/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workbookViewId="0">
      <selection activeCell="G17" sqref="G17"/>
    </sheetView>
  </sheetViews>
  <sheetFormatPr defaultRowHeight="14"/>
  <cols>
    <col min="1" max="1" width="2.83203125" bestFit="1" customWidth="1"/>
    <col min="2" max="2" width="10.83203125" bestFit="1" customWidth="1"/>
    <col min="3" max="3" width="13.08203125" bestFit="1" customWidth="1"/>
    <col min="4" max="5" width="12.33203125" bestFit="1" customWidth="1"/>
  </cols>
  <sheetData>
    <row r="1" spans="1:6">
      <c r="B1" t="s">
        <v>0</v>
      </c>
      <c r="C1" t="s">
        <v>1</v>
      </c>
      <c r="D1" t="s">
        <v>2</v>
      </c>
      <c r="E1" t="s">
        <v>3</v>
      </c>
    </row>
    <row r="2" spans="1:6">
      <c r="A2">
        <v>1</v>
      </c>
      <c r="B2" t="s">
        <v>4</v>
      </c>
      <c r="C2" s="4">
        <v>0.97257550000000004</v>
      </c>
      <c r="D2" s="4">
        <v>0.33076433100000002</v>
      </c>
      <c r="E2" s="4">
        <v>1</v>
      </c>
      <c r="F2" t="str">
        <f>IF(E2&lt;0.05,"*","")</f>
        <v/>
      </c>
    </row>
    <row r="3" spans="1:6">
      <c r="A3">
        <v>2</v>
      </c>
      <c r="B3" t="s">
        <v>5</v>
      </c>
      <c r="C3" s="4">
        <v>-1.2335103999999999</v>
      </c>
      <c r="D3" s="4">
        <v>0.217385409</v>
      </c>
      <c r="E3" s="4">
        <v>1</v>
      </c>
      <c r="F3" t="str">
        <f t="shared" ref="F3:F22" si="0">IF(E3&lt;0.05,"*","")</f>
        <v/>
      </c>
    </row>
    <row r="4" spans="1:6">
      <c r="A4">
        <v>3</v>
      </c>
      <c r="B4" t="s">
        <v>6</v>
      </c>
      <c r="C4" s="4">
        <v>-2.2060859000000002</v>
      </c>
      <c r="D4" s="4">
        <v>2.7377988999999998E-2</v>
      </c>
      <c r="E4" s="4">
        <v>0.54755977</v>
      </c>
      <c r="F4" t="str">
        <f t="shared" si="0"/>
        <v/>
      </c>
    </row>
    <row r="5" spans="1:6">
      <c r="A5">
        <v>4</v>
      </c>
      <c r="B5" t="s">
        <v>7</v>
      </c>
      <c r="C5" s="4">
        <v>0.51593940000000005</v>
      </c>
      <c r="D5" s="4">
        <v>0.60589671000000001</v>
      </c>
      <c r="E5" s="4">
        <v>1</v>
      </c>
      <c r="F5" t="str">
        <f t="shared" si="0"/>
        <v/>
      </c>
    </row>
    <row r="6" spans="1:6">
      <c r="A6">
        <v>5</v>
      </c>
      <c r="B6" t="s">
        <v>8</v>
      </c>
      <c r="C6" s="4">
        <v>-0.45663609999999999</v>
      </c>
      <c r="D6" s="4">
        <v>0.64793266199999999</v>
      </c>
      <c r="E6" s="4">
        <v>1</v>
      </c>
      <c r="F6" t="str">
        <f t="shared" si="0"/>
        <v/>
      </c>
    </row>
    <row r="7" spans="1:6">
      <c r="A7">
        <v>6</v>
      </c>
      <c r="B7" t="s">
        <v>9</v>
      </c>
      <c r="C7" s="4">
        <v>1.7494498000000001</v>
      </c>
      <c r="D7" s="4">
        <v>8.0213298000000002E-2</v>
      </c>
      <c r="E7" s="4">
        <v>1</v>
      </c>
      <c r="F7" t="str">
        <f t="shared" si="0"/>
        <v/>
      </c>
    </row>
    <row r="8" spans="1:6">
      <c r="A8">
        <v>7</v>
      </c>
      <c r="B8" t="s">
        <v>10</v>
      </c>
      <c r="C8" s="4">
        <v>0.29651690000000003</v>
      </c>
      <c r="D8" s="4">
        <v>0.76683535000000003</v>
      </c>
      <c r="E8" s="4">
        <v>1</v>
      </c>
      <c r="F8" t="str">
        <f t="shared" si="0"/>
        <v/>
      </c>
    </row>
    <row r="9" spans="1:6">
      <c r="A9">
        <v>8</v>
      </c>
      <c r="B9" t="s">
        <v>11</v>
      </c>
      <c r="C9" s="4">
        <v>-0.67605859999999995</v>
      </c>
      <c r="D9" s="4">
        <v>0.49900346000000001</v>
      </c>
      <c r="E9" s="4">
        <v>1</v>
      </c>
      <c r="F9" t="str">
        <f t="shared" si="0"/>
        <v/>
      </c>
    </row>
    <row r="10" spans="1:6">
      <c r="A10">
        <v>9</v>
      </c>
      <c r="B10" t="s">
        <v>12</v>
      </c>
      <c r="C10" s="4">
        <v>1.5300273</v>
      </c>
      <c r="D10" s="4">
        <v>0.126009974</v>
      </c>
      <c r="E10" s="4">
        <v>1</v>
      </c>
      <c r="F10" t="str">
        <f t="shared" si="0"/>
        <v/>
      </c>
    </row>
    <row r="11" spans="1:6">
      <c r="A11">
        <v>10</v>
      </c>
      <c r="B11" t="s">
        <v>13</v>
      </c>
      <c r="C11" s="4">
        <v>-0.21942249999999999</v>
      </c>
      <c r="D11" s="4">
        <v>0.82632092999999995</v>
      </c>
      <c r="E11" s="4">
        <v>1</v>
      </c>
      <c r="F11" t="str">
        <f t="shared" si="0"/>
        <v/>
      </c>
    </row>
    <row r="12" spans="1:6">
      <c r="A12">
        <v>11</v>
      </c>
      <c r="B12" t="s">
        <v>14</v>
      </c>
      <c r="C12" s="4">
        <v>1.7494498000000001</v>
      </c>
      <c r="D12" s="4">
        <v>8.0213298000000002E-2</v>
      </c>
      <c r="E12" s="4">
        <v>1</v>
      </c>
      <c r="F12" t="str">
        <f t="shared" si="0"/>
        <v/>
      </c>
    </row>
    <row r="13" spans="1:6">
      <c r="A13">
        <v>12</v>
      </c>
      <c r="B13" t="s">
        <v>15</v>
      </c>
      <c r="C13" s="4">
        <v>0.77687430000000002</v>
      </c>
      <c r="D13" s="4">
        <v>0.437232923</v>
      </c>
      <c r="E13" s="4">
        <v>1</v>
      </c>
      <c r="F13" t="str">
        <f t="shared" si="0"/>
        <v/>
      </c>
    </row>
    <row r="14" spans="1:6">
      <c r="A14">
        <v>13</v>
      </c>
      <c r="B14" t="s">
        <v>16</v>
      </c>
      <c r="C14" s="4">
        <v>2.9829602</v>
      </c>
      <c r="D14" s="4">
        <v>2.854751E-3</v>
      </c>
      <c r="E14" s="4">
        <v>5.9949780000000001E-2</v>
      </c>
      <c r="F14" t="str">
        <f t="shared" si="0"/>
        <v/>
      </c>
    </row>
    <row r="15" spans="1:6">
      <c r="A15">
        <v>14</v>
      </c>
      <c r="B15" t="s">
        <v>17</v>
      </c>
      <c r="C15" s="4">
        <v>1.2335103999999999</v>
      </c>
      <c r="D15" s="4">
        <v>0.217385409</v>
      </c>
      <c r="E15" s="4">
        <v>1</v>
      </c>
      <c r="F15" t="str">
        <f t="shared" si="0"/>
        <v/>
      </c>
    </row>
    <row r="16" spans="1:6">
      <c r="A16">
        <v>15</v>
      </c>
      <c r="B16" t="s">
        <v>18</v>
      </c>
      <c r="C16" s="4">
        <v>1.4529329</v>
      </c>
      <c r="D16" s="4">
        <v>0.146242388</v>
      </c>
      <c r="E16" s="4">
        <v>1</v>
      </c>
      <c r="F16" t="str">
        <f t="shared" si="0"/>
        <v/>
      </c>
    </row>
    <row r="17" spans="1:6">
      <c r="A17">
        <v>16</v>
      </c>
      <c r="B17" t="s">
        <v>19</v>
      </c>
      <c r="C17" s="4">
        <v>0.85396870000000002</v>
      </c>
      <c r="D17" s="4">
        <v>0.393122321</v>
      </c>
      <c r="E17" s="4">
        <v>1</v>
      </c>
      <c r="F17" t="str">
        <f t="shared" si="0"/>
        <v/>
      </c>
    </row>
    <row r="18" spans="1:6">
      <c r="A18">
        <v>17</v>
      </c>
      <c r="B18" t="s">
        <v>20</v>
      </c>
      <c r="C18" s="4">
        <v>-0.1186068</v>
      </c>
      <c r="D18" s="4">
        <v>0.90558690399999997</v>
      </c>
      <c r="E18" s="4">
        <v>0.90558689999999997</v>
      </c>
      <c r="F18" t="str">
        <f t="shared" si="0"/>
        <v/>
      </c>
    </row>
    <row r="19" spans="1:6">
      <c r="A19">
        <v>18</v>
      </c>
      <c r="B19" s="2" t="s">
        <v>21</v>
      </c>
      <c r="C19" s="4">
        <v>2.0874790999999999</v>
      </c>
      <c r="D19" s="4">
        <v>3.6844848999999999E-2</v>
      </c>
      <c r="E19" s="4">
        <v>0.70005212999999999</v>
      </c>
      <c r="F19" t="str">
        <f t="shared" si="0"/>
        <v/>
      </c>
    </row>
    <row r="20" spans="1:6">
      <c r="A20">
        <v>19</v>
      </c>
      <c r="B20" t="s">
        <v>22</v>
      </c>
      <c r="C20" s="4">
        <v>0.33802929999999998</v>
      </c>
      <c r="D20" s="4">
        <v>0.73534111899999999</v>
      </c>
      <c r="E20" s="4">
        <v>1</v>
      </c>
      <c r="F20" t="str">
        <f t="shared" si="0"/>
        <v/>
      </c>
    </row>
    <row r="21" spans="1:6">
      <c r="A21">
        <v>20</v>
      </c>
      <c r="B21" t="s">
        <v>23</v>
      </c>
      <c r="C21" s="4">
        <v>0.55745180000000005</v>
      </c>
      <c r="D21" s="4">
        <v>0.57721878000000004</v>
      </c>
      <c r="E21" s="4">
        <v>1</v>
      </c>
      <c r="F21" t="str">
        <f t="shared" si="0"/>
        <v/>
      </c>
    </row>
    <row r="22" spans="1:6">
      <c r="A22">
        <v>21</v>
      </c>
      <c r="B22" t="s">
        <v>24</v>
      </c>
      <c r="C22" s="4">
        <v>-0.89548110000000003</v>
      </c>
      <c r="D22" s="4">
        <v>0.37052997100000001</v>
      </c>
      <c r="E22" s="4">
        <v>1</v>
      </c>
      <c r="F22" t="str">
        <f t="shared" si="0"/>
        <v/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2"/>
  <sheetViews>
    <sheetView workbookViewId="0">
      <selection activeCell="E14" sqref="E14"/>
    </sheetView>
  </sheetViews>
  <sheetFormatPr defaultRowHeight="14"/>
  <cols>
    <col min="1" max="1" width="2.83203125" bestFit="1" customWidth="1"/>
    <col min="2" max="2" width="10.83203125" bestFit="1" customWidth="1"/>
    <col min="3" max="4" width="11" bestFit="1" customWidth="1"/>
    <col min="5" max="5" width="10.33203125" bestFit="1" customWidth="1"/>
  </cols>
  <sheetData>
    <row r="1" spans="1:6">
      <c r="B1" t="s">
        <v>0</v>
      </c>
      <c r="C1" t="s">
        <v>1</v>
      </c>
      <c r="D1" t="s">
        <v>2</v>
      </c>
      <c r="E1" t="s">
        <v>3</v>
      </c>
    </row>
    <row r="2" spans="1:6">
      <c r="A2">
        <v>1</v>
      </c>
      <c r="B2" t="s">
        <v>4</v>
      </c>
      <c r="C2" s="4">
        <v>0.45731460000000002</v>
      </c>
      <c r="D2" s="4">
        <v>0.64744497000000001</v>
      </c>
      <c r="E2" s="4">
        <v>1</v>
      </c>
      <c r="F2" t="str">
        <f>IF(E2&lt;0.05,"*","")</f>
        <v/>
      </c>
    </row>
    <row r="3" spans="1:6">
      <c r="A3">
        <v>2</v>
      </c>
      <c r="B3" t="s">
        <v>5</v>
      </c>
      <c r="C3" s="4">
        <v>-0.75833170000000005</v>
      </c>
      <c r="D3" s="4">
        <v>0.44825240999999999</v>
      </c>
      <c r="E3" s="4">
        <v>1</v>
      </c>
      <c r="F3" t="str">
        <f t="shared" ref="F3:F22" si="0">IF(E3&lt;0.05,"*","")</f>
        <v/>
      </c>
    </row>
    <row r="4" spans="1:6">
      <c r="A4">
        <v>3</v>
      </c>
      <c r="B4" t="s">
        <v>6</v>
      </c>
      <c r="C4" s="4">
        <v>-1.2156463</v>
      </c>
      <c r="D4" s="4">
        <v>0.22411969000000001</v>
      </c>
      <c r="E4" s="4">
        <v>1</v>
      </c>
      <c r="F4" t="str">
        <f t="shared" si="0"/>
        <v/>
      </c>
    </row>
    <row r="5" spans="1:6">
      <c r="A5">
        <v>4</v>
      </c>
      <c r="B5" t="s">
        <v>7</v>
      </c>
      <c r="C5" s="4">
        <v>0.6657111</v>
      </c>
      <c r="D5" s="4">
        <v>0.50559580000000004</v>
      </c>
      <c r="E5" s="4">
        <v>1</v>
      </c>
      <c r="F5" t="str">
        <f t="shared" si="0"/>
        <v/>
      </c>
    </row>
    <row r="6" spans="1:6">
      <c r="A6">
        <v>5</v>
      </c>
      <c r="B6" t="s">
        <v>8</v>
      </c>
      <c r="C6" s="4">
        <v>0.20839650000000001</v>
      </c>
      <c r="D6" s="4">
        <v>0.83491937999999999</v>
      </c>
      <c r="E6" s="4">
        <v>1</v>
      </c>
      <c r="F6" t="str">
        <f t="shared" si="0"/>
        <v/>
      </c>
    </row>
    <row r="7" spans="1:6">
      <c r="A7">
        <v>6</v>
      </c>
      <c r="B7" t="s">
        <v>9</v>
      </c>
      <c r="C7" s="4">
        <v>1.4240428000000001</v>
      </c>
      <c r="D7" s="4">
        <v>0.15443408</v>
      </c>
      <c r="E7" s="4">
        <v>1</v>
      </c>
      <c r="F7" t="str">
        <f t="shared" si="0"/>
        <v/>
      </c>
    </row>
    <row r="8" spans="1:6">
      <c r="A8">
        <v>7</v>
      </c>
      <c r="B8" t="s">
        <v>10</v>
      </c>
      <c r="C8" s="4">
        <v>0.77569809999999995</v>
      </c>
      <c r="D8" s="4">
        <v>0.43792725999999998</v>
      </c>
      <c r="E8" s="4">
        <v>1</v>
      </c>
      <c r="F8" t="str">
        <f t="shared" si="0"/>
        <v/>
      </c>
    </row>
    <row r="9" spans="1:6">
      <c r="A9">
        <v>8</v>
      </c>
      <c r="B9" t="s">
        <v>11</v>
      </c>
      <c r="C9" s="4">
        <v>0.31838359999999999</v>
      </c>
      <c r="D9" s="4">
        <v>0.75019400999999997</v>
      </c>
      <c r="E9" s="4">
        <v>1</v>
      </c>
      <c r="F9" t="str">
        <f t="shared" si="0"/>
        <v/>
      </c>
    </row>
    <row r="10" spans="1:6">
      <c r="A10">
        <v>9</v>
      </c>
      <c r="B10" t="s">
        <v>12</v>
      </c>
      <c r="C10" s="4">
        <v>1.5340298000000001</v>
      </c>
      <c r="D10" s="4">
        <v>0.12502231</v>
      </c>
      <c r="E10" s="4">
        <v>1</v>
      </c>
      <c r="F10" t="str">
        <f t="shared" si="0"/>
        <v/>
      </c>
    </row>
    <row r="11" spans="1:6">
      <c r="A11">
        <v>10</v>
      </c>
      <c r="B11" t="s">
        <v>13</v>
      </c>
      <c r="C11" s="4">
        <v>0.109987</v>
      </c>
      <c r="D11" s="4">
        <v>0.91241965000000003</v>
      </c>
      <c r="E11" s="4">
        <v>0.9124196</v>
      </c>
      <c r="F11" t="str">
        <f t="shared" si="0"/>
        <v/>
      </c>
    </row>
    <row r="12" spans="1:6">
      <c r="A12">
        <v>11</v>
      </c>
      <c r="B12" t="s">
        <v>14</v>
      </c>
      <c r="C12" s="4">
        <v>1.5629738</v>
      </c>
      <c r="D12" s="4">
        <v>0.11805876</v>
      </c>
      <c r="E12" s="4">
        <v>1</v>
      </c>
      <c r="F12" t="str">
        <f t="shared" si="0"/>
        <v/>
      </c>
    </row>
    <row r="13" spans="1:6">
      <c r="A13">
        <v>12</v>
      </c>
      <c r="B13" t="s">
        <v>15</v>
      </c>
      <c r="C13" s="4">
        <v>1.1056592000000001</v>
      </c>
      <c r="D13" s="4">
        <v>0.26887403999999998</v>
      </c>
      <c r="E13" s="4">
        <v>1</v>
      </c>
      <c r="F13" t="str">
        <f t="shared" si="0"/>
        <v/>
      </c>
    </row>
    <row r="14" spans="1:6">
      <c r="A14">
        <v>13</v>
      </c>
      <c r="B14" t="s">
        <v>16</v>
      </c>
      <c r="C14" s="4">
        <v>2.3213054999999998</v>
      </c>
      <c r="D14" s="4">
        <v>2.0270360000000001E-2</v>
      </c>
      <c r="E14" s="4">
        <v>0.42567749999999999</v>
      </c>
      <c r="F14" t="str">
        <f t="shared" si="0"/>
        <v/>
      </c>
    </row>
    <row r="15" spans="1:6">
      <c r="A15">
        <v>14</v>
      </c>
      <c r="B15" t="s">
        <v>17</v>
      </c>
      <c r="C15" s="4">
        <v>0.89726269999999997</v>
      </c>
      <c r="D15" s="4">
        <v>0.36957873000000002</v>
      </c>
      <c r="E15" s="4">
        <v>1</v>
      </c>
      <c r="F15" t="str">
        <f t="shared" si="0"/>
        <v/>
      </c>
    </row>
    <row r="16" spans="1:6">
      <c r="A16">
        <v>15</v>
      </c>
      <c r="B16" t="s">
        <v>18</v>
      </c>
      <c r="C16" s="4">
        <v>0.78727570000000002</v>
      </c>
      <c r="D16" s="4">
        <v>0.43112049000000002</v>
      </c>
      <c r="E16" s="4">
        <v>1</v>
      </c>
      <c r="F16" t="str">
        <f t="shared" si="0"/>
        <v/>
      </c>
    </row>
    <row r="17" spans="1:6">
      <c r="A17">
        <v>16</v>
      </c>
      <c r="B17" t="s">
        <v>19</v>
      </c>
      <c r="C17" s="4">
        <v>1.0651377</v>
      </c>
      <c r="D17" s="4">
        <v>0.28681361999999999</v>
      </c>
      <c r="E17" s="4">
        <v>1</v>
      </c>
      <c r="F17" t="str">
        <f t="shared" si="0"/>
        <v/>
      </c>
    </row>
    <row r="18" spans="1:6">
      <c r="A18">
        <v>17</v>
      </c>
      <c r="B18" t="s">
        <v>20</v>
      </c>
      <c r="C18" s="4">
        <v>0.60782309999999995</v>
      </c>
      <c r="D18" s="4">
        <v>0.54330478000000004</v>
      </c>
      <c r="E18" s="4">
        <v>1</v>
      </c>
      <c r="F18" t="str">
        <f t="shared" si="0"/>
        <v/>
      </c>
    </row>
    <row r="19" spans="1:6">
      <c r="A19">
        <v>18</v>
      </c>
      <c r="B19" s="2" t="s">
        <v>21</v>
      </c>
      <c r="C19" s="4">
        <v>1.8234694</v>
      </c>
      <c r="D19" s="4">
        <v>6.8232319999999999E-2</v>
      </c>
      <c r="E19" s="4">
        <v>1</v>
      </c>
      <c r="F19" t="str">
        <f t="shared" si="0"/>
        <v/>
      </c>
    </row>
    <row r="20" spans="1:6">
      <c r="A20">
        <v>19</v>
      </c>
      <c r="B20" t="s">
        <v>22</v>
      </c>
      <c r="C20" s="4">
        <v>0.39942660000000002</v>
      </c>
      <c r="D20" s="4">
        <v>0.68957886999999995</v>
      </c>
      <c r="E20" s="4">
        <v>1</v>
      </c>
      <c r="F20" t="str">
        <f t="shared" si="0"/>
        <v/>
      </c>
    </row>
    <row r="21" spans="1:6">
      <c r="A21">
        <v>20</v>
      </c>
      <c r="B21" t="s">
        <v>23</v>
      </c>
      <c r="C21" s="4">
        <v>0.28943960000000002</v>
      </c>
      <c r="D21" s="4">
        <v>0.77224499999999996</v>
      </c>
      <c r="E21" s="4">
        <v>1</v>
      </c>
      <c r="F21" t="str">
        <f t="shared" si="0"/>
        <v/>
      </c>
    </row>
    <row r="22" spans="1:6">
      <c r="A22">
        <v>21</v>
      </c>
      <c r="B22" t="s">
        <v>24</v>
      </c>
      <c r="C22" s="4">
        <v>-0.4978361</v>
      </c>
      <c r="D22" s="4">
        <v>0.61859956999999999</v>
      </c>
      <c r="E22" s="4">
        <v>1</v>
      </c>
      <c r="F22" t="str">
        <f t="shared" si="0"/>
        <v/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6"/>
  <sheetViews>
    <sheetView workbookViewId="0">
      <selection activeCell="G1" sqref="G1:O1048576"/>
    </sheetView>
  </sheetViews>
  <sheetFormatPr defaultRowHeight="14"/>
  <cols>
    <col min="1" max="1" width="2.83203125" bestFit="1" customWidth="1"/>
    <col min="2" max="2" width="10.83203125" bestFit="1" customWidth="1"/>
    <col min="3" max="3" width="10" customWidth="1"/>
    <col min="4" max="4" width="10.33203125" customWidth="1"/>
    <col min="5" max="5" width="11.75" bestFit="1" customWidth="1"/>
    <col min="6" max="6" width="9.25" bestFit="1" customWidth="1"/>
    <col min="7" max="7" width="8.75" bestFit="1" customWidth="1"/>
  </cols>
  <sheetData>
    <row r="1" spans="1:6">
      <c r="B1" t="s">
        <v>0</v>
      </c>
      <c r="C1" t="s">
        <v>1</v>
      </c>
      <c r="D1" t="s">
        <v>2</v>
      </c>
      <c r="E1" t="s">
        <v>3</v>
      </c>
    </row>
    <row r="2" spans="1:6">
      <c r="A2">
        <v>1</v>
      </c>
      <c r="B2" t="s">
        <v>4</v>
      </c>
      <c r="C2" s="3">
        <v>-4.1262100999999998</v>
      </c>
      <c r="D2" s="1">
        <v>3.687904E-5</v>
      </c>
      <c r="E2" s="1">
        <v>6.6382279999999995E-4</v>
      </c>
      <c r="F2" t="str">
        <f>IF(E2&lt;0.05,"*","")</f>
        <v>*</v>
      </c>
    </row>
    <row r="3" spans="1:6">
      <c r="A3">
        <v>2</v>
      </c>
      <c r="B3" t="s">
        <v>5</v>
      </c>
      <c r="C3" s="3">
        <v>-2.0658742999999999</v>
      </c>
      <c r="D3" s="1">
        <v>3.8840350000000003E-2</v>
      </c>
      <c r="E3" s="1">
        <v>0.34956310000000002</v>
      </c>
      <c r="F3" t="str">
        <f t="shared" ref="F3:F22" si="0">IF(E3&lt;0.05,"*","")</f>
        <v/>
      </c>
    </row>
    <row r="4" spans="1:6">
      <c r="A4">
        <v>3</v>
      </c>
      <c r="B4" t="s">
        <v>6</v>
      </c>
      <c r="C4" s="3">
        <v>2.0603357999999998</v>
      </c>
      <c r="D4" s="1">
        <v>3.9366449999999997E-2</v>
      </c>
      <c r="E4" s="1">
        <v>0.31493159999999998</v>
      </c>
      <c r="F4" t="str">
        <f t="shared" si="0"/>
        <v/>
      </c>
    </row>
    <row r="5" spans="1:6">
      <c r="A5">
        <v>4</v>
      </c>
      <c r="B5" t="s">
        <v>7</v>
      </c>
      <c r="C5" s="3">
        <v>-5.1896091999999996</v>
      </c>
      <c r="D5" s="1">
        <v>2.107359E-7</v>
      </c>
      <c r="E5" s="1">
        <v>4.2147179999999997E-6</v>
      </c>
      <c r="F5" t="str">
        <f t="shared" si="0"/>
        <v>*</v>
      </c>
    </row>
    <row r="6" spans="1:6">
      <c r="A6">
        <v>5</v>
      </c>
      <c r="B6" t="s">
        <v>8</v>
      </c>
      <c r="C6" s="3">
        <v>-1.0633991</v>
      </c>
      <c r="D6" s="1">
        <v>0.287601</v>
      </c>
      <c r="E6" s="1">
        <v>1</v>
      </c>
      <c r="F6" t="str">
        <f t="shared" si="0"/>
        <v/>
      </c>
    </row>
    <row r="7" spans="1:6">
      <c r="A7">
        <v>6</v>
      </c>
      <c r="B7" t="s">
        <v>9</v>
      </c>
      <c r="C7" s="3">
        <v>-3.1237349000000001</v>
      </c>
      <c r="D7" s="1">
        <v>1.785713E-3</v>
      </c>
      <c r="E7" s="1">
        <v>2.6785690000000001E-2</v>
      </c>
      <c r="F7" t="str">
        <f t="shared" si="0"/>
        <v>*</v>
      </c>
    </row>
    <row r="8" spans="1:6">
      <c r="A8">
        <v>7</v>
      </c>
      <c r="B8" t="s">
        <v>10</v>
      </c>
      <c r="C8" s="3">
        <v>-1.2517094</v>
      </c>
      <c r="D8" s="1">
        <v>0.2106758</v>
      </c>
      <c r="E8" s="1">
        <v>1</v>
      </c>
      <c r="F8" t="str">
        <f t="shared" si="0"/>
        <v/>
      </c>
    </row>
    <row r="9" spans="1:6">
      <c r="A9">
        <v>8</v>
      </c>
      <c r="B9" t="s">
        <v>11</v>
      </c>
      <c r="C9" s="3">
        <v>2.8745007</v>
      </c>
      <c r="D9" s="1">
        <v>4.0466690000000001E-3</v>
      </c>
      <c r="E9" s="1">
        <v>5.2606689999999998E-2</v>
      </c>
      <c r="F9" t="str">
        <f t="shared" si="0"/>
        <v/>
      </c>
    </row>
    <row r="10" spans="1:6">
      <c r="A10">
        <v>9</v>
      </c>
      <c r="B10" t="s">
        <v>12</v>
      </c>
      <c r="C10" s="3">
        <v>0.81416489999999997</v>
      </c>
      <c r="D10" s="1">
        <v>0.41555049999999999</v>
      </c>
      <c r="E10" s="1">
        <v>0.83110090000000003</v>
      </c>
      <c r="F10" t="str">
        <f t="shared" si="0"/>
        <v/>
      </c>
    </row>
    <row r="11" spans="1:6">
      <c r="A11">
        <v>10</v>
      </c>
      <c r="B11" t="s">
        <v>13</v>
      </c>
      <c r="C11" s="3">
        <v>3.9378997999999998</v>
      </c>
      <c r="D11" s="1">
        <v>8.2197899999999994E-5</v>
      </c>
      <c r="E11" s="1">
        <v>1.3973639999999999E-3</v>
      </c>
      <c r="F11" t="str">
        <f t="shared" si="0"/>
        <v>*</v>
      </c>
    </row>
    <row r="12" spans="1:6">
      <c r="A12">
        <v>11</v>
      </c>
      <c r="B12" t="s">
        <v>14</v>
      </c>
      <c r="C12" s="3">
        <v>-2.4646490000000001</v>
      </c>
      <c r="D12" s="1">
        <v>1.371475E-2</v>
      </c>
      <c r="E12" s="1">
        <v>0.1508623</v>
      </c>
      <c r="F12" t="str">
        <f t="shared" si="0"/>
        <v/>
      </c>
    </row>
    <row r="13" spans="1:6">
      <c r="A13">
        <v>12</v>
      </c>
      <c r="B13" t="s">
        <v>15</v>
      </c>
      <c r="C13" s="3">
        <v>1.6615610999999999</v>
      </c>
      <c r="D13" s="1">
        <v>9.6600809999999995E-2</v>
      </c>
      <c r="E13" s="1">
        <v>0.67620570000000002</v>
      </c>
      <c r="F13" t="str">
        <f t="shared" si="0"/>
        <v/>
      </c>
    </row>
    <row r="14" spans="1:6">
      <c r="A14">
        <v>13</v>
      </c>
      <c r="B14" t="s">
        <v>16</v>
      </c>
      <c r="C14" s="3">
        <v>-0.39877469999999998</v>
      </c>
      <c r="D14" s="1">
        <v>0.69005919999999998</v>
      </c>
      <c r="E14" s="1">
        <v>0.69005919999999998</v>
      </c>
      <c r="F14" t="str">
        <f t="shared" si="0"/>
        <v/>
      </c>
    </row>
    <row r="15" spans="1:6">
      <c r="A15">
        <v>14</v>
      </c>
      <c r="B15" t="s">
        <v>17</v>
      </c>
      <c r="C15" s="3">
        <v>2.7249601999999999</v>
      </c>
      <c r="D15" s="1">
        <v>6.4309240000000002E-3</v>
      </c>
      <c r="E15" s="1">
        <v>7.7171089999999998E-2</v>
      </c>
      <c r="F15" t="str">
        <f t="shared" si="0"/>
        <v/>
      </c>
    </row>
    <row r="16" spans="1:6">
      <c r="A16">
        <v>15</v>
      </c>
      <c r="B16" t="s">
        <v>18</v>
      </c>
      <c r="C16" s="3">
        <v>-1.2129395999999999</v>
      </c>
      <c r="D16" s="1">
        <v>0.22515289999999999</v>
      </c>
      <c r="E16" s="1">
        <v>1</v>
      </c>
      <c r="F16" t="str">
        <f t="shared" si="0"/>
        <v/>
      </c>
    </row>
    <row r="17" spans="1:6">
      <c r="A17">
        <v>16</v>
      </c>
      <c r="B17" t="s">
        <v>19</v>
      </c>
      <c r="C17" s="3">
        <v>0.98585959999999995</v>
      </c>
      <c r="D17" s="1">
        <v>0.32420199999999999</v>
      </c>
      <c r="E17" s="1">
        <v>0.97260610000000003</v>
      </c>
      <c r="F17" t="str">
        <f t="shared" si="0"/>
        <v/>
      </c>
    </row>
    <row r="18" spans="1:6">
      <c r="A18">
        <v>17</v>
      </c>
      <c r="B18" t="s">
        <v>20</v>
      </c>
      <c r="C18" s="3">
        <v>5.1120697000000002</v>
      </c>
      <c r="D18" s="1">
        <v>3.1864829999999999E-7</v>
      </c>
      <c r="E18" s="1">
        <v>6.0543169999999996E-6</v>
      </c>
      <c r="F18" t="str">
        <f t="shared" si="0"/>
        <v>*</v>
      </c>
    </row>
    <row r="19" spans="1:6">
      <c r="A19">
        <v>18</v>
      </c>
      <c r="B19" t="s">
        <v>21</v>
      </c>
      <c r="C19" s="3">
        <v>3.0517338999999999</v>
      </c>
      <c r="D19" s="1">
        <v>2.2752369999999998E-3</v>
      </c>
      <c r="E19" s="1">
        <v>3.1853319999999997E-2</v>
      </c>
      <c r="F19" t="str">
        <f t="shared" si="0"/>
        <v>*</v>
      </c>
    </row>
    <row r="20" spans="1:6">
      <c r="A20">
        <v>19</v>
      </c>
      <c r="B20" t="s">
        <v>22</v>
      </c>
      <c r="C20" s="3">
        <v>6.1754688</v>
      </c>
      <c r="D20" s="1">
        <v>6.5967450000000005E-10</v>
      </c>
      <c r="E20" s="1">
        <v>1.385316E-8</v>
      </c>
      <c r="F20" t="str">
        <f t="shared" si="0"/>
        <v>*</v>
      </c>
    </row>
    <row r="21" spans="1:6">
      <c r="A21">
        <v>20</v>
      </c>
      <c r="B21" t="s">
        <v>23</v>
      </c>
      <c r="C21" s="3">
        <v>2.2375688999999999</v>
      </c>
      <c r="D21" s="1">
        <v>2.524918E-2</v>
      </c>
      <c r="E21" s="1">
        <v>0.25249179999999999</v>
      </c>
      <c r="F21" t="str">
        <f t="shared" si="0"/>
        <v/>
      </c>
    </row>
    <row r="22" spans="1:6">
      <c r="A22">
        <v>21</v>
      </c>
      <c r="B22" t="s">
        <v>24</v>
      </c>
      <c r="C22" s="3">
        <v>3.4505086</v>
      </c>
      <c r="D22" s="1">
        <v>5.5953139999999997E-4</v>
      </c>
      <c r="E22" s="1">
        <v>8.9525030000000005E-3</v>
      </c>
      <c r="F22" t="str">
        <f t="shared" si="0"/>
        <v>*</v>
      </c>
    </row>
    <row r="23" spans="1:6">
      <c r="C23" s="3"/>
    </row>
    <row r="24" spans="1:6">
      <c r="C24" s="3"/>
    </row>
    <row r="25" spans="1:6">
      <c r="C25" s="3"/>
    </row>
    <row r="26" spans="1:6">
      <c r="C26" s="3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12</vt:i4>
      </vt:variant>
    </vt:vector>
  </HeadingPairs>
  <TitlesOfParts>
    <vt:vector size="24" baseType="lpstr">
      <vt:lpstr>MilNM</vt:lpstr>
      <vt:lpstr>MilNFA</vt:lpstr>
      <vt:lpstr>MilFM</vt:lpstr>
      <vt:lpstr>MilFMA</vt:lpstr>
      <vt:lpstr>MilFA</vt:lpstr>
      <vt:lpstr>MilFAA</vt:lpstr>
      <vt:lpstr>RamNM</vt:lpstr>
      <vt:lpstr>RamNFA</vt:lpstr>
      <vt:lpstr>RamFM</vt:lpstr>
      <vt:lpstr>RamFMA</vt:lpstr>
      <vt:lpstr>RamFA</vt:lpstr>
      <vt:lpstr>RamFAA</vt:lpstr>
      <vt:lpstr>MilFA!MilFA</vt:lpstr>
      <vt:lpstr>MilFAA!MilFAA</vt:lpstr>
      <vt:lpstr>MilFM!MilFM</vt:lpstr>
      <vt:lpstr>MilFMA!MilLM</vt:lpstr>
      <vt:lpstr>MilNFA!MilNFA</vt:lpstr>
      <vt:lpstr>MilNM!MilNM</vt:lpstr>
      <vt:lpstr>RamFA!RamFA_1</vt:lpstr>
      <vt:lpstr>RamFAA!RamFAA</vt:lpstr>
      <vt:lpstr>RamFM!RamFM</vt:lpstr>
      <vt:lpstr>RamFMA!RamLM</vt:lpstr>
      <vt:lpstr>RamNFA!RamNFA</vt:lpstr>
      <vt:lpstr>RamNM!RamNM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Bartek</dc:creator>
  <cp:keywords/>
  <dc:description/>
  <cp:lastModifiedBy>Asus</cp:lastModifiedBy>
  <cp:revision/>
  <dcterms:created xsi:type="dcterms:W3CDTF">2021-02-04T13:16:07Z</dcterms:created>
  <dcterms:modified xsi:type="dcterms:W3CDTF">2021-10-25T13:34:05Z</dcterms:modified>
  <cp:category/>
  <cp:contentStatus/>
</cp:coreProperties>
</file>